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Март\"/>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35" i="1" l="1"/>
</calcChain>
</file>

<file path=xl/sharedStrings.xml><?xml version="1.0" encoding="utf-8"?>
<sst xmlns="http://schemas.openxmlformats.org/spreadsheetml/2006/main" count="110" uniqueCount="109">
  <si>
    <t>Справка о доходах и расходах краевого бюджета
с 25.03.2024 по 31.03.2024</t>
  </si>
  <si>
    <t>тыс.рублей</t>
  </si>
  <si>
    <t>Остатки средств на 25.03.2024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</si>
  <si>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</si>
  <si>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</si>
  <si>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</si>
  <si>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</si>
  <si>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</si>
  <si>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</si>
  <si>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</si>
  <si>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</si>
  <si>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</si>
  <si>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</si>
  <si>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</si>
  <si>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</si>
  <si>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</si>
  <si>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</si>
  <si>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</si>
  <si>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</si>
  <si>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</si>
  <si>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</si>
  <si>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</si>
  <si>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</si>
  <si>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</si>
  <si>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</si>
  <si>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</si>
  <si>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</si>
  <si>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</si>
  <si>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</si>
  <si>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</si>
  <si>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Прочие безвозмездные поступления в бюджеты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</si>
  <si>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</si>
  <si>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</si>
  <si>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</si>
  <si>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31.03.2024)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</si>
  <si>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</si>
  <si>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</si>
  <si>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</si>
  <si>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</si>
  <si>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</si>
  <si>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</si>
  <si>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</si>
  <si>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</si>
  <si>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</si>
  <si>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</si>
  <si>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</si>
  <si>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</si>
  <si>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</si>
  <si>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</si>
  <si>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</si>
  <si>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</si>
  <si>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</si>
  <si>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</si>
  <si>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</si>
  <si>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</si>
  <si>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</si>
  <si>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</si>
  <si>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</si>
  <si>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</si>
  <si>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</si>
  <si>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</si>
  <si>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</si>
  <si>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</si>
  <si>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</si>
  <si>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</si>
  <si>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</si>
  <si>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</si>
  <si>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</si>
  <si>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</si>
  <si>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</si>
  <si>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</si>
  <si>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</si>
  <si>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</si>
  <si>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</si>
  <si>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</si>
  <si>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</si>
  <si>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</si>
  <si>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</si>
  <si>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</si>
  <si>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</si>
  <si>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</si>
  <si>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</si>
  <si>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</si>
  <si>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</si>
  <si>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</si>
  <si>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</si>
  <si>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</si>
  <si>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</si>
  <si>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</si>
  <si>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</si>
  <si>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</si>
  <si>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</si>
  <si>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</si>
  <si>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</si>
  <si>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Реализация мероприятий в целях организация ритуальных услуг транспортирования тел (останков) умерших или погибших отдельным муниципальным образованиям</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</si>
  <si>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</si>
  <si>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</si>
  <si>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</si>
  <si>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</si>
  <si>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</si>
  <si>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</si>
  <si>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</si>
  <si>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</si>
  <si>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Осуществление переданных полномочий Российской Федерации на государственную регистрацию актов гражданского состояния</t>
  </si>
  <si>
    <t>Оказание государственной социальной помощи на основании социального контракта отдельным категориям граждан</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</si>
  <si>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</si>
  <si>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</si>
  <si>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Всего расход:</t>
  </si>
  <si>
    <t>Остатки бюджетных средств на 31.03.2024г.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</si>
</sst>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164" fontId="16" fillId="0" borderId="1" xfId="0" applyNumberFormat="1" applyFont="1" applyBorder="1" applyAlignment="1">
      <alignment horizontal="right"/>
    </xf>
    <xf numFmtId="0" fontId="1"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6"/>
  <sheetViews>
    <sheetView tabSelected="1" topLeftCell="A31" workbookViewId="0">
      <selection activeCell="E38" sqref="E38"/>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27" t="s">
        <v>0</v>
      </c>
      <c r="B1" s="27"/>
      <c r="C1" s="27"/>
      <c r="D1" s="27"/>
      <c r="E1" s="27"/>
    </row>
    <row r="2" spans="1:5" ht="15" customHeight="1" x14ac:dyDescent="0.2"/>
    <row r="3" spans="1:5" ht="12.95" customHeight="1" x14ac:dyDescent="0.2">
      <c r="E3" s="2" t="s">
        <v>1</v>
      </c>
    </row>
    <row r="4" spans="1:5" ht="12.75" x14ac:dyDescent="0.2">
      <c r="A4" s="28" t="s">
        <v>2</v>
      </c>
      <c r="B4" s="28"/>
      <c r="C4" s="28"/>
      <c r="D4" s="28"/>
      <c r="E4" s="26">
        <v>2278958.4</v>
      </c>
    </row>
    <row r="5" spans="1:5" ht="11.25" x14ac:dyDescent="0.2"/>
    <row r="6" spans="1:5" ht="12.75" x14ac:dyDescent="0.2">
      <c r="A6" s="28" t="s">
        <v>3</v>
      </c>
      <c r="B6" s="28"/>
      <c r="C6" s="28"/>
      <c r="D6" s="28"/>
      <c r="E6" s="4"/>
    </row>
    <row r="7" spans="1:5" ht="12.75" x14ac:dyDescent="0.2">
      <c r="A7" s="29" t="s">
        <v>4</v>
      </c>
      <c r="B7" s="29"/>
      <c r="C7" s="29"/>
      <c r="D7" s="29"/>
      <c r="E7" s="6">
        <v>-735351.1</v>
      </c>
    </row>
    <row r="8" spans="1:5" ht="12.75" x14ac:dyDescent="0.2">
      <c r="A8" s="30" t="s">
        <v>5</v>
      </c>
      <c r="B8" s="30"/>
      <c r="C8" s="30"/>
      <c r="D8" s="30"/>
      <c r="E8" s="6">
        <v>829774</v>
      </c>
    </row>
    <row r="9" spans="1:5" ht="12.75" x14ac:dyDescent="0.2">
      <c r="A9" s="29" t="s">
        <v>6</v>
      </c>
      <c r="B9" s="29"/>
      <c r="C9" s="29"/>
      <c r="D9" s="29"/>
      <c r="E9" s="6">
        <v>29962.7</v>
      </c>
    </row>
    <row r="10" spans="1:5" ht="43.5" customHeight="1" x14ac:dyDescent="0.2">
      <c r="A10" s="29" t="s">
        <v>7</v>
      </c>
      <c r="B10" s="29"/>
      <c r="C10" s="29"/>
      <c r="D10" s="29"/>
      <c r="E10" s="6">
        <v>2833.6</v>
      </c>
    </row>
    <row r="11" spans="1:5" ht="29.25" customHeight="1" x14ac:dyDescent="0.2">
      <c r="A11" s="29" t="s">
        <v>8</v>
      </c>
      <c r="B11" s="29"/>
      <c r="C11" s="29"/>
      <c r="D11" s="29"/>
      <c r="E11" s="6">
        <v>1665.9</v>
      </c>
    </row>
    <row r="12" spans="1:5" ht="41.25" customHeight="1" x14ac:dyDescent="0.2">
      <c r="A12" s="29" t="s">
        <v>9</v>
      </c>
      <c r="B12" s="29"/>
      <c r="C12" s="29"/>
      <c r="D12" s="29"/>
      <c r="E12" s="7">
        <v>72.599999999999994</v>
      </c>
    </row>
    <row r="13" spans="1:5" ht="44.25" customHeight="1" x14ac:dyDescent="0.2">
      <c r="A13" s="29" t="s">
        <v>10</v>
      </c>
      <c r="B13" s="29"/>
      <c r="C13" s="29"/>
      <c r="D13" s="29"/>
      <c r="E13" s="7">
        <v>235.2</v>
      </c>
    </row>
    <row r="14" spans="1:5" ht="29.25" customHeight="1" x14ac:dyDescent="0.2">
      <c r="A14" s="29" t="s">
        <v>11</v>
      </c>
      <c r="B14" s="29"/>
      <c r="C14" s="29"/>
      <c r="D14" s="29"/>
      <c r="E14" s="6">
        <v>2382.3000000000002</v>
      </c>
    </row>
    <row r="15" spans="1:5" ht="18" customHeight="1" x14ac:dyDescent="0.2">
      <c r="A15" s="29" t="s">
        <v>12</v>
      </c>
      <c r="B15" s="29"/>
      <c r="C15" s="29"/>
      <c r="D15" s="29"/>
      <c r="E15" s="7">
        <v>66.7</v>
      </c>
    </row>
    <row r="16" spans="1:5" ht="29.25" customHeight="1" x14ac:dyDescent="0.2">
      <c r="A16" s="29" t="s">
        <v>13</v>
      </c>
      <c r="B16" s="29"/>
      <c r="C16" s="29"/>
      <c r="D16" s="29"/>
      <c r="E16" s="6">
        <v>13697</v>
      </c>
    </row>
    <row r="17" spans="1:5" ht="29.25" customHeight="1" x14ac:dyDescent="0.2">
      <c r="A17" s="29" t="s">
        <v>14</v>
      </c>
      <c r="B17" s="29"/>
      <c r="C17" s="29"/>
      <c r="D17" s="29"/>
      <c r="E17" s="6">
        <v>3798.4</v>
      </c>
    </row>
    <row r="18" spans="1:5" ht="29.25" customHeight="1" x14ac:dyDescent="0.2">
      <c r="A18" s="29" t="s">
        <v>15</v>
      </c>
      <c r="B18" s="29"/>
      <c r="C18" s="29"/>
      <c r="D18" s="29"/>
      <c r="E18" s="7">
        <v>102.4</v>
      </c>
    </row>
    <row r="19" spans="1:5" ht="44.25" customHeight="1" x14ac:dyDescent="0.2">
      <c r="A19" s="29" t="s">
        <v>16</v>
      </c>
      <c r="B19" s="29"/>
      <c r="C19" s="29"/>
      <c r="D19" s="29"/>
      <c r="E19" s="6">
        <v>6969.3</v>
      </c>
    </row>
    <row r="20" spans="1:5" ht="18" customHeight="1" x14ac:dyDescent="0.2">
      <c r="A20" s="29" t="s">
        <v>17</v>
      </c>
      <c r="B20" s="29"/>
      <c r="C20" s="29"/>
      <c r="D20" s="29"/>
      <c r="E20" s="6">
        <v>4225.7</v>
      </c>
    </row>
    <row r="21" spans="1:5" ht="29.25" customHeight="1" x14ac:dyDescent="0.2">
      <c r="A21" s="29" t="s">
        <v>18</v>
      </c>
      <c r="B21" s="29"/>
      <c r="C21" s="29"/>
      <c r="D21" s="29"/>
      <c r="E21" s="7">
        <v>88.2</v>
      </c>
    </row>
    <row r="22" spans="1:5" ht="42.75" customHeight="1" x14ac:dyDescent="0.2">
      <c r="A22" s="29" t="s">
        <v>19</v>
      </c>
      <c r="B22" s="29"/>
      <c r="C22" s="29"/>
      <c r="D22" s="29"/>
      <c r="E22" s="7">
        <v>811.3</v>
      </c>
    </row>
    <row r="23" spans="1:5" ht="43.5" customHeight="1" x14ac:dyDescent="0.2">
      <c r="A23" s="29" t="s">
        <v>20</v>
      </c>
      <c r="B23" s="29"/>
      <c r="C23" s="29"/>
      <c r="D23" s="29"/>
      <c r="E23" s="7">
        <v>791.6</v>
      </c>
    </row>
    <row r="24" spans="1:5" ht="29.25" customHeight="1" x14ac:dyDescent="0.2">
      <c r="A24" s="29" t="s">
        <v>21</v>
      </c>
      <c r="B24" s="29"/>
      <c r="C24" s="29"/>
      <c r="D24" s="29"/>
      <c r="E24" s="7">
        <v>127.5</v>
      </c>
    </row>
    <row r="25" spans="1:5" ht="29.25" customHeight="1" x14ac:dyDescent="0.2">
      <c r="A25" s="29" t="s">
        <v>22</v>
      </c>
      <c r="B25" s="29"/>
      <c r="C25" s="29"/>
      <c r="D25" s="29"/>
      <c r="E25" s="6">
        <v>11695.3</v>
      </c>
    </row>
    <row r="26" spans="1:5" ht="29.25" customHeight="1" x14ac:dyDescent="0.2">
      <c r="A26" s="29" t="s">
        <v>23</v>
      </c>
      <c r="B26" s="29"/>
      <c r="C26" s="29"/>
      <c r="D26" s="29"/>
      <c r="E26" s="6">
        <v>3871.7</v>
      </c>
    </row>
    <row r="27" spans="1:5" ht="39.75" customHeight="1" x14ac:dyDescent="0.2">
      <c r="A27" s="29" t="s">
        <v>24</v>
      </c>
      <c r="B27" s="29"/>
      <c r="C27" s="29"/>
      <c r="D27" s="29"/>
      <c r="E27" s="6">
        <v>1474.2</v>
      </c>
    </row>
    <row r="28" spans="1:5" ht="53.25" customHeight="1" x14ac:dyDescent="0.2">
      <c r="A28" s="29" t="s">
        <v>25</v>
      </c>
      <c r="B28" s="29"/>
      <c r="C28" s="29"/>
      <c r="D28" s="29"/>
      <c r="E28" s="6">
        <v>2238.8000000000002</v>
      </c>
    </row>
    <row r="29" spans="1:5" ht="14.25" customHeight="1" x14ac:dyDescent="0.2">
      <c r="A29" s="29" t="s">
        <v>26</v>
      </c>
      <c r="B29" s="29"/>
      <c r="C29" s="29"/>
      <c r="D29" s="29"/>
      <c r="E29" s="6">
        <v>2517</v>
      </c>
    </row>
    <row r="30" spans="1:5" ht="29.25" customHeight="1" x14ac:dyDescent="0.2">
      <c r="A30" s="29" t="s">
        <v>27</v>
      </c>
      <c r="B30" s="29"/>
      <c r="C30" s="29"/>
      <c r="D30" s="29"/>
      <c r="E30" s="7">
        <v>250</v>
      </c>
    </row>
    <row r="31" spans="1:5" ht="44.25" customHeight="1" x14ac:dyDescent="0.2">
      <c r="A31" s="29" t="s">
        <v>28</v>
      </c>
      <c r="B31" s="29"/>
      <c r="C31" s="29"/>
      <c r="D31" s="29"/>
      <c r="E31" s="6">
        <v>9126.4</v>
      </c>
    </row>
    <row r="32" spans="1:5" ht="67.5" customHeight="1" x14ac:dyDescent="0.2">
      <c r="A32" s="29" t="s">
        <v>29</v>
      </c>
      <c r="B32" s="29"/>
      <c r="C32" s="29"/>
      <c r="D32" s="29"/>
      <c r="E32" s="7">
        <v>73.599999999999994</v>
      </c>
    </row>
    <row r="33" spans="1:5" ht="16.5" customHeight="1" x14ac:dyDescent="0.2">
      <c r="A33" s="29" t="s">
        <v>30</v>
      </c>
      <c r="B33" s="29"/>
      <c r="C33" s="29"/>
      <c r="D33" s="29"/>
      <c r="E33" s="6">
        <v>702794.9</v>
      </c>
    </row>
    <row r="34" spans="1:5" ht="65.25" customHeight="1" x14ac:dyDescent="0.2">
      <c r="A34" s="29" t="s">
        <v>31</v>
      </c>
      <c r="B34" s="29"/>
      <c r="C34" s="29"/>
      <c r="D34" s="29"/>
      <c r="E34" s="6">
        <v>27901.7</v>
      </c>
    </row>
    <row r="35" spans="1:5" ht="12.75" x14ac:dyDescent="0.2">
      <c r="A35" s="28" t="s">
        <v>32</v>
      </c>
      <c r="B35" s="28"/>
      <c r="C35" s="28"/>
      <c r="D35" s="28"/>
      <c r="E35" s="10">
        <f>МуниципальныеРайоны!B21-Учреждения!E4+МуниципальныеРайоны!B20</f>
        <v>2397495.7999999998</v>
      </c>
    </row>
    <row r="36" spans="1:5" ht="12.75" x14ac:dyDescent="0.2">
      <c r="A36" s="31" t="s">
        <v>33</v>
      </c>
      <c r="B36" s="31"/>
      <c r="C36" s="31"/>
      <c r="D36" s="31"/>
      <c r="E36" s="4"/>
    </row>
    <row r="37" spans="1:5" ht="78.75" customHeight="1" x14ac:dyDescent="0.2">
      <c r="A37" s="32" t="s">
        <v>34</v>
      </c>
      <c r="B37" s="32"/>
      <c r="C37" s="32"/>
      <c r="D37" s="32"/>
      <c r="E37" s="6">
        <v>9590348.5999999996</v>
      </c>
    </row>
    <row r="38" spans="1:5" ht="11.25" x14ac:dyDescent="0.2"/>
    <row r="39" spans="1:5" ht="12.75" x14ac:dyDescent="0.2">
      <c r="A39" s="33" t="s">
        <v>35</v>
      </c>
      <c r="B39" s="33" t="s">
        <v>36</v>
      </c>
      <c r="C39" s="35" t="s">
        <v>37</v>
      </c>
      <c r="D39" s="35"/>
      <c r="E39" s="35"/>
    </row>
    <row r="40" spans="1:5" ht="51" customHeight="1" x14ac:dyDescent="0.2">
      <c r="A40" s="34"/>
      <c r="B40" s="34"/>
      <c r="C40" s="8" t="s">
        <v>38</v>
      </c>
      <c r="D40" s="8" t="s">
        <v>39</v>
      </c>
      <c r="E40" s="8" t="s">
        <v>40</v>
      </c>
    </row>
    <row r="41" spans="1:5" ht="12.75" x14ac:dyDescent="0.2">
      <c r="A41" s="5" t="s">
        <v>41</v>
      </c>
      <c r="B41" s="7">
        <v>235.8</v>
      </c>
      <c r="C41" s="7">
        <v>147</v>
      </c>
      <c r="D41" s="7">
        <v>88.8</v>
      </c>
      <c r="E41" s="9"/>
    </row>
    <row r="42" spans="1:5" ht="12.75" x14ac:dyDescent="0.2">
      <c r="A42" s="5" t="s">
        <v>42</v>
      </c>
      <c r="B42" s="6">
        <v>6390.1</v>
      </c>
      <c r="C42" s="6">
        <v>6306.6</v>
      </c>
      <c r="D42" s="9"/>
      <c r="E42" s="9"/>
    </row>
    <row r="43" spans="1:5" ht="12.75" x14ac:dyDescent="0.2">
      <c r="A43" s="5" t="s">
        <v>43</v>
      </c>
      <c r="B43" s="7">
        <v>500</v>
      </c>
      <c r="C43" s="9"/>
      <c r="D43" s="7">
        <v>300</v>
      </c>
      <c r="E43" s="9"/>
    </row>
    <row r="44" spans="1:5" ht="12.75" x14ac:dyDescent="0.2">
      <c r="A44" s="5" t="s">
        <v>44</v>
      </c>
      <c r="B44" s="6">
        <v>-4000</v>
      </c>
      <c r="C44" s="6">
        <v>-3000</v>
      </c>
      <c r="D44" s="9"/>
      <c r="E44" s="9"/>
    </row>
    <row r="45" spans="1:5" ht="12.75" x14ac:dyDescent="0.2">
      <c r="A45" s="5" t="s">
        <v>45</v>
      </c>
      <c r="B45" s="6">
        <v>-1517.3</v>
      </c>
      <c r="C45" s="6">
        <v>-1364.1</v>
      </c>
      <c r="D45" s="7">
        <v>660</v>
      </c>
      <c r="E45" s="9"/>
    </row>
    <row r="46" spans="1:5" ht="25.5" x14ac:dyDescent="0.2">
      <c r="A46" s="5" t="s">
        <v>46</v>
      </c>
      <c r="B46" s="6">
        <v>1626.8</v>
      </c>
      <c r="C46" s="6">
        <v>-2623.2</v>
      </c>
      <c r="D46" s="9"/>
      <c r="E46" s="6">
        <v>4268.3999999999996</v>
      </c>
    </row>
    <row r="47" spans="1:5" ht="16.5" customHeight="1" x14ac:dyDescent="0.2">
      <c r="A47" s="5" t="s">
        <v>47</v>
      </c>
      <c r="B47" s="6">
        <v>3551.1</v>
      </c>
      <c r="C47" s="6">
        <v>3500</v>
      </c>
      <c r="D47" s="9"/>
      <c r="E47" s="9"/>
    </row>
    <row r="48" spans="1:5" ht="12.75" x14ac:dyDescent="0.2">
      <c r="A48" s="5" t="s">
        <v>48</v>
      </c>
      <c r="B48" s="7">
        <v>300</v>
      </c>
      <c r="C48" s="7">
        <v>300</v>
      </c>
      <c r="D48" s="9"/>
      <c r="E48" s="9"/>
    </row>
    <row r="49" spans="1:5" ht="25.5" x14ac:dyDescent="0.2">
      <c r="A49" s="5" t="s">
        <v>49</v>
      </c>
      <c r="B49" s="6">
        <v>1261700.5</v>
      </c>
      <c r="C49" s="6">
        <v>1500</v>
      </c>
      <c r="D49" s="7">
        <v>300</v>
      </c>
      <c r="E49" s="7">
        <v>0.1</v>
      </c>
    </row>
    <row r="50" spans="1:5" ht="12.75" x14ac:dyDescent="0.2">
      <c r="A50" s="5" t="s">
        <v>50</v>
      </c>
      <c r="B50" s="6">
        <v>2173.1</v>
      </c>
      <c r="C50" s="6">
        <v>2058.1</v>
      </c>
      <c r="D50" s="9"/>
      <c r="E50" s="9"/>
    </row>
    <row r="51" spans="1:5" ht="25.5" x14ac:dyDescent="0.2">
      <c r="A51" s="5" t="s">
        <v>51</v>
      </c>
      <c r="B51" s="6">
        <v>173455.5</v>
      </c>
      <c r="C51" s="6">
        <v>2810.4</v>
      </c>
      <c r="D51" s="7">
        <v>0.5</v>
      </c>
      <c r="E51" s="9"/>
    </row>
    <row r="52" spans="1:5" ht="12.75" x14ac:dyDescent="0.2">
      <c r="A52" s="5" t="s">
        <v>52</v>
      </c>
      <c r="B52" s="6">
        <v>-5840.7</v>
      </c>
      <c r="C52" s="9"/>
      <c r="D52" s="9"/>
      <c r="E52" s="7">
        <v>-88.9</v>
      </c>
    </row>
    <row r="53" spans="1:5" ht="12.75" x14ac:dyDescent="0.2">
      <c r="A53" s="5" t="s">
        <v>53</v>
      </c>
      <c r="B53" s="6">
        <v>16740.7</v>
      </c>
      <c r="C53" s="9"/>
      <c r="D53" s="9"/>
      <c r="E53" s="6">
        <v>-1306.7</v>
      </c>
    </row>
    <row r="54" spans="1:5" ht="25.5" x14ac:dyDescent="0.2">
      <c r="A54" s="5" t="s">
        <v>54</v>
      </c>
      <c r="B54" s="6">
        <v>75589.8</v>
      </c>
      <c r="C54" s="9"/>
      <c r="D54" s="9"/>
      <c r="E54" s="6">
        <v>53528.5</v>
      </c>
    </row>
    <row r="55" spans="1:5" ht="12.75" x14ac:dyDescent="0.2">
      <c r="A55" s="5" t="s">
        <v>55</v>
      </c>
      <c r="B55" s="7">
        <v>804.1</v>
      </c>
      <c r="C55" s="7">
        <v>700</v>
      </c>
      <c r="D55" s="9"/>
      <c r="E55" s="9"/>
    </row>
    <row r="56" spans="1:5" ht="12.75" x14ac:dyDescent="0.2">
      <c r="A56" s="5" t="s">
        <v>56</v>
      </c>
      <c r="B56" s="6">
        <v>23617.4</v>
      </c>
      <c r="C56" s="9"/>
      <c r="D56" s="9"/>
      <c r="E56" s="9"/>
    </row>
    <row r="57" spans="1:5" ht="12.75" x14ac:dyDescent="0.2">
      <c r="A57" s="5" t="s">
        <v>57</v>
      </c>
      <c r="B57" s="6">
        <v>2177.9</v>
      </c>
      <c r="C57" s="6">
        <v>2500</v>
      </c>
      <c r="D57" s="9"/>
      <c r="E57" s="9"/>
    </row>
    <row r="58" spans="1:5" ht="25.5" x14ac:dyDescent="0.2">
      <c r="A58" s="5" t="s">
        <v>58</v>
      </c>
      <c r="B58" s="6">
        <v>6805.7</v>
      </c>
      <c r="C58" s="6">
        <v>1677.1</v>
      </c>
      <c r="D58" s="6">
        <v>1711.7</v>
      </c>
      <c r="E58" s="9"/>
    </row>
    <row r="59" spans="1:5" ht="25.5" x14ac:dyDescent="0.2">
      <c r="A59" s="5" t="s">
        <v>59</v>
      </c>
      <c r="B59" s="6">
        <v>4994.1000000000004</v>
      </c>
      <c r="C59" s="7">
        <v>510</v>
      </c>
      <c r="D59" s="6">
        <v>4505</v>
      </c>
      <c r="E59" s="7">
        <v>-355.8</v>
      </c>
    </row>
    <row r="60" spans="1:5" ht="25.5" x14ac:dyDescent="0.2">
      <c r="A60" s="5" t="s">
        <v>60</v>
      </c>
      <c r="B60" s="6">
        <v>-149001.29999999999</v>
      </c>
      <c r="C60" s="9"/>
      <c r="D60" s="9"/>
      <c r="E60" s="9"/>
    </row>
    <row r="61" spans="1:5" ht="25.5" x14ac:dyDescent="0.2">
      <c r="A61" s="5" t="s">
        <v>61</v>
      </c>
      <c r="B61" s="6">
        <v>-5870.3</v>
      </c>
      <c r="C61" s="6">
        <v>-5378.5</v>
      </c>
      <c r="D61" s="9"/>
      <c r="E61" s="9"/>
    </row>
    <row r="62" spans="1:5" ht="12.75" x14ac:dyDescent="0.2">
      <c r="A62" s="5" t="s">
        <v>62</v>
      </c>
      <c r="B62" s="7">
        <v>-603.6</v>
      </c>
      <c r="C62" s="7">
        <v>-179.4</v>
      </c>
      <c r="D62" s="7">
        <v>-390</v>
      </c>
      <c r="E62" s="9"/>
    </row>
    <row r="63" spans="1:5" ht="25.5" x14ac:dyDescent="0.2">
      <c r="A63" s="5" t="s">
        <v>63</v>
      </c>
      <c r="B63" s="6">
        <v>2008.2</v>
      </c>
      <c r="C63" s="6">
        <v>2000</v>
      </c>
      <c r="D63" s="9"/>
      <c r="E63" s="9"/>
    </row>
    <row r="64" spans="1:5" ht="12.75" x14ac:dyDescent="0.2">
      <c r="A64" s="5" t="s">
        <v>64</v>
      </c>
      <c r="B64" s="6">
        <v>2515.1999999999998</v>
      </c>
      <c r="C64" s="6">
        <v>1458</v>
      </c>
      <c r="D64" s="6">
        <v>1035.7</v>
      </c>
      <c r="E64" s="9"/>
    </row>
    <row r="65" spans="1:5" ht="12.75" x14ac:dyDescent="0.2">
      <c r="A65" s="5" t="s">
        <v>65</v>
      </c>
      <c r="B65" s="6">
        <v>5593.5</v>
      </c>
      <c r="C65" s="6">
        <v>4045.4</v>
      </c>
      <c r="D65" s="6">
        <v>1521.9</v>
      </c>
      <c r="E65" s="9"/>
    </row>
    <row r="66" spans="1:5" ht="12.75" x14ac:dyDescent="0.2">
      <c r="A66" s="5" t="s">
        <v>66</v>
      </c>
      <c r="B66" s="6">
        <v>4459.8</v>
      </c>
      <c r="C66" s="6">
        <v>4425</v>
      </c>
      <c r="D66" s="9"/>
      <c r="E66" s="9"/>
    </row>
    <row r="67" spans="1:5" ht="25.5" x14ac:dyDescent="0.2">
      <c r="A67" s="5" t="s">
        <v>67</v>
      </c>
      <c r="B67" s="7">
        <v>13.3</v>
      </c>
      <c r="C67" s="9"/>
      <c r="D67" s="9"/>
      <c r="E67" s="9"/>
    </row>
    <row r="68" spans="1:5" ht="12.75" x14ac:dyDescent="0.2">
      <c r="A68" s="5" t="s">
        <v>68</v>
      </c>
      <c r="B68" s="6">
        <v>78311.600000000006</v>
      </c>
      <c r="C68" s="7">
        <v>-950</v>
      </c>
      <c r="D68" s="9"/>
      <c r="E68" s="9"/>
    </row>
    <row r="69" spans="1:5" ht="12.75" x14ac:dyDescent="0.2">
      <c r="A69" s="5" t="s">
        <v>69</v>
      </c>
      <c r="B69" s="6">
        <v>2176.5</v>
      </c>
      <c r="C69" s="6">
        <v>-1619.2</v>
      </c>
      <c r="D69" s="7">
        <v>-0.3</v>
      </c>
      <c r="E69" s="9"/>
    </row>
    <row r="70" spans="1:5" ht="12.75" x14ac:dyDescent="0.2">
      <c r="A70" s="5" t="s">
        <v>70</v>
      </c>
      <c r="B70" s="7">
        <v>301.60000000000002</v>
      </c>
      <c r="C70" s="7">
        <v>220</v>
      </c>
      <c r="D70" s="9"/>
      <c r="E70" s="9"/>
    </row>
    <row r="71" spans="1:5" ht="25.5" x14ac:dyDescent="0.2">
      <c r="A71" s="5" t="s">
        <v>71</v>
      </c>
      <c r="B71" s="7">
        <v>54.7</v>
      </c>
      <c r="C71" s="7">
        <v>-11.3</v>
      </c>
      <c r="D71" s="7">
        <v>-0.1</v>
      </c>
      <c r="E71" s="9"/>
    </row>
    <row r="72" spans="1:5" ht="25.5" x14ac:dyDescent="0.2">
      <c r="A72" s="5" t="s">
        <v>72</v>
      </c>
      <c r="B72" s="6">
        <v>1926.3</v>
      </c>
      <c r="C72" s="7">
        <v>708.3</v>
      </c>
      <c r="D72" s="6">
        <v>2018.3</v>
      </c>
      <c r="E72" s="9"/>
    </row>
    <row r="73" spans="1:5" ht="25.5" x14ac:dyDescent="0.2">
      <c r="A73" s="5" t="s">
        <v>73</v>
      </c>
      <c r="B73" s="7">
        <v>-312.3</v>
      </c>
      <c r="C73" s="7">
        <v>-289</v>
      </c>
      <c r="D73" s="7">
        <v>-150.6</v>
      </c>
      <c r="E73" s="9"/>
    </row>
    <row r="74" spans="1:5" ht="25.5" x14ac:dyDescent="0.2">
      <c r="A74" s="5" t="s">
        <v>74</v>
      </c>
      <c r="B74" s="6">
        <v>4136.7</v>
      </c>
      <c r="C74" s="7">
        <v>855</v>
      </c>
      <c r="D74" s="9"/>
      <c r="E74" s="9"/>
    </row>
    <row r="75" spans="1:5" ht="12.75" x14ac:dyDescent="0.2">
      <c r="A75" s="5" t="s">
        <v>75</v>
      </c>
      <c r="B75" s="7">
        <v>541.29999999999995</v>
      </c>
      <c r="C75" s="7">
        <v>382.6</v>
      </c>
      <c r="D75" s="7">
        <v>144.9</v>
      </c>
      <c r="E75" s="9"/>
    </row>
    <row r="76" spans="1:5" ht="12.75" x14ac:dyDescent="0.2">
      <c r="A76" s="3" t="s">
        <v>76</v>
      </c>
      <c r="B76" s="10">
        <v>1515555.6</v>
      </c>
      <c r="C76" s="10">
        <v>20688.7</v>
      </c>
      <c r="D76" s="10">
        <v>11745.8</v>
      </c>
      <c r="E76" s="10">
        <v>56045.5</v>
      </c>
    </row>
  </sheetData>
  <mergeCells count="37">
    <mergeCell ref="A34:D34"/>
    <mergeCell ref="A35:D35"/>
    <mergeCell ref="A36:D36"/>
    <mergeCell ref="A37:D37"/>
    <mergeCell ref="A39:A40"/>
    <mergeCell ref="B39:B40"/>
    <mergeCell ref="C39:E39"/>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A1:E1"/>
    <mergeCell ref="A4:D4"/>
    <mergeCell ref="A6:D6"/>
    <mergeCell ref="A7:D7"/>
    <mergeCell ref="A8:D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1"/>
  <sheetViews>
    <sheetView view="pageBreakPreview" topLeftCell="A13" zoomScale="80" zoomScaleNormal="100" zoomScaleSheetLayoutView="80" workbookViewId="0">
      <selection activeCell="B21" sqref="B21"/>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40" t="s">
        <v>77</v>
      </c>
      <c r="B2" s="40"/>
      <c r="C2" s="40"/>
      <c r="D2" s="40"/>
      <c r="E2" s="40"/>
      <c r="F2" s="40"/>
      <c r="G2" s="40"/>
      <c r="H2" s="40"/>
      <c r="I2" s="40"/>
      <c r="J2" s="40"/>
      <c r="K2" s="40"/>
      <c r="L2" s="40"/>
      <c r="M2" s="40"/>
      <c r="N2" s="40"/>
      <c r="O2" s="40"/>
      <c r="P2" s="40"/>
    </row>
    <row r="3" spans="1:16" ht="15.95" customHeight="1" x14ac:dyDescent="0.2">
      <c r="A3" s="12"/>
      <c r="B3" s="12"/>
      <c r="C3" s="12"/>
      <c r="D3" s="12"/>
      <c r="E3" s="12"/>
      <c r="F3" s="12"/>
      <c r="G3" s="12"/>
      <c r="H3" s="12"/>
      <c r="I3" s="12"/>
      <c r="J3" s="12"/>
      <c r="N3" s="12"/>
      <c r="P3" s="13" t="s">
        <v>78</v>
      </c>
    </row>
    <row r="4" spans="1:16" s="14" customFormat="1" ht="15.75" x14ac:dyDescent="0.2">
      <c r="A4" s="41" t="s">
        <v>79</v>
      </c>
      <c r="B4" s="36" t="s">
        <v>80</v>
      </c>
      <c r="C4" s="36" t="s">
        <v>81</v>
      </c>
      <c r="D4" s="43" t="s">
        <v>82</v>
      </c>
      <c r="E4" s="43" t="s">
        <v>83</v>
      </c>
      <c r="F4" s="43" t="s">
        <v>84</v>
      </c>
      <c r="G4" s="43" t="s">
        <v>85</v>
      </c>
      <c r="H4" s="43" t="s">
        <v>86</v>
      </c>
      <c r="I4" s="36" t="s">
        <v>87</v>
      </c>
      <c r="J4" s="36" t="s">
        <v>88</v>
      </c>
      <c r="K4" s="36" t="s">
        <v>89</v>
      </c>
      <c r="L4" s="36" t="s">
        <v>90</v>
      </c>
      <c r="M4" s="36" t="s">
        <v>91</v>
      </c>
      <c r="N4" s="36" t="s">
        <v>92</v>
      </c>
      <c r="O4" s="36" t="s">
        <v>93</v>
      </c>
      <c r="P4" s="38" t="s">
        <v>36</v>
      </c>
    </row>
    <row r="5" spans="1:16" s="14" customFormat="1" ht="36" customHeight="1" x14ac:dyDescent="0.2">
      <c r="A5" s="42"/>
      <c r="B5" s="37"/>
      <c r="C5" s="37"/>
      <c r="D5" s="44"/>
      <c r="E5" s="44"/>
      <c r="F5" s="44"/>
      <c r="G5" s="44"/>
      <c r="H5" s="44"/>
      <c r="I5" s="37"/>
      <c r="J5" s="37"/>
      <c r="K5" s="37"/>
      <c r="L5" s="37"/>
      <c r="M5" s="37"/>
      <c r="N5" s="37"/>
      <c r="O5" s="37"/>
      <c r="P5" s="39"/>
    </row>
    <row r="6" spans="1:16" s="1" customFormat="1" ht="75" x14ac:dyDescent="0.2">
      <c r="A6" s="15" t="s">
        <v>94</v>
      </c>
      <c r="B6" s="16"/>
      <c r="C6" s="16"/>
      <c r="D6" s="16"/>
      <c r="E6" s="16"/>
      <c r="F6" s="16"/>
      <c r="G6" s="16"/>
      <c r="H6" s="16"/>
      <c r="I6" s="16"/>
      <c r="J6" s="16"/>
      <c r="K6" s="17">
        <v>25</v>
      </c>
      <c r="L6" s="16"/>
      <c r="M6" s="16"/>
      <c r="N6" s="16"/>
      <c r="O6" s="16"/>
      <c r="P6" s="18">
        <v>25</v>
      </c>
    </row>
    <row r="7" spans="1:16" s="1" customFormat="1" ht="112.5" x14ac:dyDescent="0.2">
      <c r="A7" s="15" t="s">
        <v>95</v>
      </c>
      <c r="B7" s="16"/>
      <c r="C7" s="16"/>
      <c r="D7" s="16"/>
      <c r="E7" s="16"/>
      <c r="F7" s="16"/>
      <c r="G7" s="16"/>
      <c r="H7" s="16"/>
      <c r="I7" s="16"/>
      <c r="J7" s="17">
        <v>72.8</v>
      </c>
      <c r="K7" s="16"/>
      <c r="L7" s="16"/>
      <c r="M7" s="16"/>
      <c r="N7" s="16"/>
      <c r="O7" s="16"/>
      <c r="P7" s="18">
        <v>72.8</v>
      </c>
    </row>
    <row r="8" spans="1:16" s="1" customFormat="1" ht="409.5" x14ac:dyDescent="0.2">
      <c r="A8" s="15" t="s">
        <v>96</v>
      </c>
      <c r="B8" s="16"/>
      <c r="C8" s="19">
        <v>3900</v>
      </c>
      <c r="D8" s="16"/>
      <c r="E8" s="16"/>
      <c r="F8" s="16"/>
      <c r="G8" s="16"/>
      <c r="H8" s="16"/>
      <c r="I8" s="16"/>
      <c r="J8" s="19">
        <v>5748.7</v>
      </c>
      <c r="K8" s="16"/>
      <c r="L8" s="16"/>
      <c r="M8" s="16"/>
      <c r="N8" s="16"/>
      <c r="O8" s="16"/>
      <c r="P8" s="20">
        <v>9648.7000000000007</v>
      </c>
    </row>
    <row r="9" spans="1:16" s="1" customFormat="1" ht="75" x14ac:dyDescent="0.2">
      <c r="A9" s="15" t="s">
        <v>97</v>
      </c>
      <c r="B9" s="17">
        <v>-281.5</v>
      </c>
      <c r="C9" s="17">
        <v>0</v>
      </c>
      <c r="D9" s="17">
        <v>-137.80000000000001</v>
      </c>
      <c r="E9" s="16"/>
      <c r="F9" s="16"/>
      <c r="G9" s="17">
        <v>0</v>
      </c>
      <c r="H9" s="17">
        <v>149.6</v>
      </c>
      <c r="I9" s="16"/>
      <c r="J9" s="16"/>
      <c r="K9" s="16"/>
      <c r="L9" s="16"/>
      <c r="M9" s="16"/>
      <c r="N9" s="16"/>
      <c r="O9" s="16"/>
      <c r="P9" s="18">
        <v>-269.7</v>
      </c>
    </row>
    <row r="10" spans="1:16" s="1" customFormat="1" ht="112.5" x14ac:dyDescent="0.2">
      <c r="A10" s="15" t="s">
        <v>98</v>
      </c>
      <c r="B10" s="19">
        <v>26151.8</v>
      </c>
      <c r="C10" s="19">
        <v>-20062.7</v>
      </c>
      <c r="D10" s="16"/>
      <c r="E10" s="16"/>
      <c r="F10" s="16"/>
      <c r="G10" s="16"/>
      <c r="H10" s="16"/>
      <c r="I10" s="16"/>
      <c r="J10" s="16"/>
      <c r="K10" s="16"/>
      <c r="L10" s="16"/>
      <c r="M10" s="16"/>
      <c r="N10" s="16"/>
      <c r="O10" s="16"/>
      <c r="P10" s="20">
        <v>6089</v>
      </c>
    </row>
    <row r="11" spans="1:16" s="1" customFormat="1" ht="131.25" x14ac:dyDescent="0.2">
      <c r="A11" s="15" t="s">
        <v>99</v>
      </c>
      <c r="B11" s="16"/>
      <c r="C11" s="19">
        <v>1014.3</v>
      </c>
      <c r="D11" s="16"/>
      <c r="E11" s="16"/>
      <c r="F11" s="16"/>
      <c r="G11" s="16"/>
      <c r="H11" s="17">
        <v>24</v>
      </c>
      <c r="I11" s="16"/>
      <c r="J11" s="16"/>
      <c r="K11" s="16"/>
      <c r="L11" s="16"/>
      <c r="M11" s="16"/>
      <c r="N11" s="16"/>
      <c r="O11" s="16"/>
      <c r="P11" s="20">
        <v>1038.3</v>
      </c>
    </row>
    <row r="12" spans="1:16" s="1" customFormat="1" ht="318.75" x14ac:dyDescent="0.2">
      <c r="A12" s="15" t="s">
        <v>100</v>
      </c>
      <c r="B12" s="16"/>
      <c r="C12" s="17">
        <v>375.7</v>
      </c>
      <c r="D12" s="16"/>
      <c r="E12" s="16"/>
      <c r="F12" s="16"/>
      <c r="G12" s="16"/>
      <c r="H12" s="16"/>
      <c r="I12" s="16"/>
      <c r="J12" s="16"/>
      <c r="K12" s="16"/>
      <c r="L12" s="16"/>
      <c r="M12" s="16"/>
      <c r="N12" s="16"/>
      <c r="O12" s="16"/>
      <c r="P12" s="18">
        <v>375.7</v>
      </c>
    </row>
    <row r="13" spans="1:16" s="1" customFormat="1" ht="93.75" x14ac:dyDescent="0.2">
      <c r="A13" s="15" t="s">
        <v>101</v>
      </c>
      <c r="B13" s="16"/>
      <c r="C13" s="16"/>
      <c r="D13" s="16"/>
      <c r="E13" s="16"/>
      <c r="F13" s="16"/>
      <c r="G13" s="19">
        <v>2500</v>
      </c>
      <c r="H13" s="16"/>
      <c r="I13" s="16"/>
      <c r="J13" s="16"/>
      <c r="K13" s="16"/>
      <c r="L13" s="16"/>
      <c r="M13" s="16"/>
      <c r="N13" s="16"/>
      <c r="O13" s="16"/>
      <c r="P13" s="20">
        <v>2500</v>
      </c>
    </row>
    <row r="14" spans="1:16" s="1" customFormat="1" ht="150" x14ac:dyDescent="0.2">
      <c r="A14" s="15" t="s">
        <v>102</v>
      </c>
      <c r="B14" s="16"/>
      <c r="C14" s="16"/>
      <c r="D14" s="16"/>
      <c r="E14" s="16"/>
      <c r="F14" s="16"/>
      <c r="G14" s="19">
        <v>50505.1</v>
      </c>
      <c r="H14" s="16"/>
      <c r="I14" s="16"/>
      <c r="J14" s="16"/>
      <c r="K14" s="16"/>
      <c r="L14" s="16"/>
      <c r="M14" s="16"/>
      <c r="N14" s="16"/>
      <c r="O14" s="16"/>
      <c r="P14" s="20">
        <v>50505.1</v>
      </c>
    </row>
    <row r="15" spans="1:16" s="1" customFormat="1" ht="56.25" x14ac:dyDescent="0.2">
      <c r="A15" s="15" t="s">
        <v>103</v>
      </c>
      <c r="B15" s="16"/>
      <c r="C15" s="16"/>
      <c r="D15" s="17">
        <v>-123.1</v>
      </c>
      <c r="E15" s="16"/>
      <c r="F15" s="16"/>
      <c r="G15" s="17">
        <v>-64</v>
      </c>
      <c r="H15" s="16"/>
      <c r="I15" s="16"/>
      <c r="J15" s="17">
        <v>-170</v>
      </c>
      <c r="K15" s="17">
        <v>52.8</v>
      </c>
      <c r="L15" s="17">
        <v>-183.2</v>
      </c>
      <c r="M15" s="17">
        <v>-140.5</v>
      </c>
      <c r="N15" s="17">
        <v>35.6</v>
      </c>
      <c r="O15" s="16"/>
      <c r="P15" s="18">
        <v>-592.4</v>
      </c>
    </row>
    <row r="16" spans="1:16" s="1" customFormat="1" ht="56.25" x14ac:dyDescent="0.2">
      <c r="A16" s="15" t="s">
        <v>104</v>
      </c>
      <c r="B16" s="16"/>
      <c r="C16" s="16"/>
      <c r="D16" s="16"/>
      <c r="E16" s="16"/>
      <c r="F16" s="16"/>
      <c r="G16" s="16"/>
      <c r="H16" s="16"/>
      <c r="I16" s="16"/>
      <c r="J16" s="16"/>
      <c r="K16" s="16"/>
      <c r="L16" s="16"/>
      <c r="M16" s="16"/>
      <c r="N16" s="17">
        <v>30.1</v>
      </c>
      <c r="O16" s="16"/>
      <c r="P16" s="18">
        <v>30.1</v>
      </c>
    </row>
    <row r="17" spans="1:16" s="1" customFormat="1" ht="93.75" x14ac:dyDescent="0.2">
      <c r="A17" s="15" t="s">
        <v>105</v>
      </c>
      <c r="B17" s="16"/>
      <c r="C17" s="19">
        <v>5297.5</v>
      </c>
      <c r="D17" s="16"/>
      <c r="E17" s="16"/>
      <c r="F17" s="16"/>
      <c r="G17" s="16"/>
      <c r="H17" s="16"/>
      <c r="I17" s="16"/>
      <c r="J17" s="16"/>
      <c r="K17" s="16"/>
      <c r="L17" s="16"/>
      <c r="M17" s="16"/>
      <c r="N17" s="16"/>
      <c r="O17" s="16"/>
      <c r="P17" s="20">
        <v>5297.5</v>
      </c>
    </row>
    <row r="18" spans="1:16" s="1" customFormat="1" ht="20.25" x14ac:dyDescent="0.2">
      <c r="A18" s="21" t="s">
        <v>106</v>
      </c>
      <c r="B18" s="20">
        <v>25870.2</v>
      </c>
      <c r="C18" s="20">
        <v>-9475.2000000000007</v>
      </c>
      <c r="D18" s="18">
        <v>-260.8</v>
      </c>
      <c r="E18" s="22"/>
      <c r="F18" s="22"/>
      <c r="G18" s="20">
        <v>52941.1</v>
      </c>
      <c r="H18" s="18">
        <v>173.6</v>
      </c>
      <c r="I18" s="22"/>
      <c r="J18" s="20">
        <v>5651.5</v>
      </c>
      <c r="K18" s="18">
        <v>77.8</v>
      </c>
      <c r="L18" s="18">
        <v>-183.2</v>
      </c>
      <c r="M18" s="18">
        <v>-140.5</v>
      </c>
      <c r="N18" s="18">
        <v>65.7</v>
      </c>
      <c r="O18" s="22"/>
      <c r="P18" s="20">
        <v>74720.2</v>
      </c>
    </row>
    <row r="19" spans="1:16" ht="11.25" x14ac:dyDescent="0.2"/>
    <row r="20" spans="1:16" ht="18.75" x14ac:dyDescent="0.3">
      <c r="A20" s="23" t="s">
        <v>107</v>
      </c>
      <c r="B20" s="24">
        <v>1590275.8</v>
      </c>
      <c r="C20" s="25"/>
    </row>
    <row r="21" spans="1:16" ht="37.5" x14ac:dyDescent="0.3">
      <c r="A21" s="23" t="s">
        <v>108</v>
      </c>
      <c r="B21" s="24">
        <v>3086178.4</v>
      </c>
      <c r="C21" s="25"/>
    </row>
  </sheetData>
  <mergeCells count="17">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2024-04-03T04:09:07Z</dcterms:modified>
</cp:coreProperties>
</file>