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ОФУиО\Борисенко А.С\Еженедельная справка по расходам_шахматка\2024\5. Май\"/>
    </mc:Choice>
  </mc:AlternateContent>
  <bookViews>
    <workbookView xWindow="0" yWindow="0" windowWidth="28800" windowHeight="11700"/>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21" i="1" l="1"/>
</calcChain>
</file>

<file path=xl/sharedStrings.xml><?xml version="1.0" encoding="utf-8"?>
<sst xmlns="http://schemas.openxmlformats.org/spreadsheetml/2006/main" count="99" uniqueCount="98">
  <si>
    <t>Справка о доходах и расходах краевого бюджета
с 20.05.2024 по 26.05.2024</t>
  </si>
  <si>
    <t>тыс.рублей</t>
  </si>
  <si>
    <t>Остатки средств на 20.05.2024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</si>
  <si>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</si>
  <si>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</si>
  <si>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</si>
  <si>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</si>
  <si>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</si>
  <si>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</si>
  <si>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</si>
  <si>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</si>
  <si>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</si>
  <si>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Единая 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</si>
  <si>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</si>
  <si>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1032-I "О занятости населения в Российской Федерации"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</si>
  <si>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</si>
  <si>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</si>
  <si>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</si>
  <si>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</si>
  <si>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</si>
  <si>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(с 01.01.2024 по 26.05.2024)</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</si>
  <si>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</si>
  <si>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</si>
  <si>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</si>
  <si>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</si>
  <si>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</si>
  <si>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</si>
  <si>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</si>
  <si>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Законодательное Собрание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</si>
  <si>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</si>
  <si>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</si>
  <si>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</si>
  <si>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</si>
  <si>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</si>
  <si>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</si>
  <si>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</si>
  <si>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</si>
  <si>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</si>
  <si>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</si>
  <si>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</si>
  <si>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</si>
  <si>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</si>
  <si>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</si>
  <si>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</si>
  <si>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</si>
  <si>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</si>
  <si>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</si>
  <si>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</si>
  <si>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Министерство экономического развития Камчатского края</t>
  </si>
  <si>
    <t>Министерство спорта Камчатского края</t>
  </si>
  <si>
    <t>Агентство лесного хозяйства Камчатского края</t>
  </si>
  <si>
    <t>Министерство туризма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</si>
  <si>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</si>
  <si>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</si>
  <si>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Камчатского края</t>
  </si>
  <si>
    <t>Елизовская территориальная избирательная комиссия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</si>
  <si>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</si>
  <si>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</si>
  <si>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</si>
  <si>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</si>
  <si>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</si>
  <si>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</si>
  <si>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</si>
  <si>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</si>
  <si>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</si>
  <si>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</si>
  <si>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</si>
  <si>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</si>
  <si>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</si>
  <si>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</si>
  <si>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</si>
  <si>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</si>
  <si>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</si>
  <si>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</si>
  <si>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Реализация мероприятий в целях организация ритуальных услуг транспортирования тел (останков) умерших или погибших отдельным муниципальным образованиям</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</si>
  <si>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</si>
  <si>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</si>
  <si>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</si>
  <si>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</si>
  <si>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</si>
  <si>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</si>
  <si>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</si>
  <si>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</si>
  <si>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Субсидии местным бюджетам на содержание объектов транспортной инфраструктуры в сфере организации перевозок пассажиров и багажа автомобильным транспортом общего пользования</t>
  </si>
  <si>
    <t>Субсидии местным бюджетам на обеспечение комплексной безопасности муниципальных учреждений социальной сферы</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</si>
  <si>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</si>
  <si>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(Создание центров образования естественно-научной и технологической направленностей)</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</si>
  <si>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</si>
  <si>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Государственная поддержка отрасли культуры (Государственная поддержка лучших работников сельских учреждений культуры)</t>
  </si>
  <si>
    <t>Техническое оснащение региональных и муниципальных музеев</t>
  </si>
  <si>
    <t>Осуществление переданных полномочий Российской Федерации на государственную регистрацию актов гражданского состояния</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</si>
  <si>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</si>
  <si>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Строительство автомобильной дороги от пос. Заозерный до Халактырского пляжа</t>
  </si>
  <si>
    <t>Оказание государственной социальной помощи на основании социального контракта отдельным категориям граждан</t>
  </si>
  <si>
    <t>Обеспечение комплексного развития сельских территорий (Субсидии местным бюджетам на реализацию проектов  комплексного развития сельских территорий или сельских агломераций)</t>
  </si>
  <si>
    <t>Всего:</t>
  </si>
  <si>
    <t>Всего расход:</t>
  </si>
  <si>
    <t>Остатки бюджетных средств на 26.05.2024г.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</si>
</sst>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6" x14ac:knownFonts="1">
    <font>
      <sz val="8"/>
      <name val="Arial"/>
    </font>
    <font>
      <b/>
      <sz val="12"/>
      <name val="Arial"/>
      <family val="2"/>
      <charset val="204"/>
    </font>
    <font>
      <sz val="8"/>
      <name val="Arial"/>
      <family val="2"/>
      <charset val="204"/>
    </font>
    <font>
      <b/>
      <sz val="10"/>
      <name val="Arial"/>
      <family val="2"/>
      <charset val="204"/>
    </font>
    <font>
      <sz val="10"/>
      <name val="Arial"/>
      <family val="2"/>
      <charset val="204"/>
    </font>
    <font>
      <i/>
      <sz val="10"/>
      <name val="Arial"/>
      <family val="2"/>
      <charset val="204"/>
    </font>
    <font>
      <sz val="18"/>
      <color rgb="FF000000"/>
      <name val="Times New Roman"/>
      <family val="1"/>
      <charset val="204"/>
    </font>
    <font>
      <b/>
      <sz val="18"/>
      <color rgb="FF000000"/>
      <name val="Times New Roman"/>
      <family val="1"/>
      <charset val="204"/>
    </font>
    <font>
      <sz val="12"/>
      <color rgb="FF000000"/>
      <name val="Times New Roman"/>
      <family val="1"/>
      <charset val="204"/>
    </font>
    <font>
      <b/>
      <sz val="12"/>
      <color rgb="FF000000"/>
      <name val="Times New Roman"/>
      <family val="1"/>
      <charset val="204"/>
    </font>
    <font>
      <sz val="14"/>
      <color rgb="FF000000"/>
      <name val="Times New Roman"/>
      <family val="1"/>
      <charset val="204"/>
    </font>
    <font>
      <sz val="16"/>
      <color rgb="FF000000"/>
      <name val="Times New Roman"/>
      <family val="1"/>
      <charset val="204"/>
    </font>
    <font>
      <b/>
      <sz val="16"/>
      <color rgb="FF000000"/>
      <name val="Times New Roman"/>
      <family val="1"/>
      <charset val="204"/>
    </font>
    <font>
      <b/>
      <sz val="14"/>
      <color rgb="FF000000"/>
      <name val="Times New Roman"/>
      <family val="1"/>
      <charset val="204"/>
    </font>
    <font>
      <b/>
      <sz val="14"/>
      <name val="Times New Roman"/>
      <family val="1"/>
      <charset val="204"/>
    </font>
    <font>
      <sz val="12"/>
      <color rgb="FFFF0000"/>
      <name val="Times New Roman"/>
      <family val="1"/>
      <charset val="204"/>
    </font>
  </fonts>
  <fills count="4">
    <fill>
      <patternFill patternType="none"/>
    </fill>
    <fill>
      <patternFill patternType="gray125"/>
    </fill>
    <fill>
      <patternFill patternType="solid">
        <fgColor rgb="FFFFFFFF"/>
        <bgColor rgb="FF000000"/>
      </patternFill>
    </fill>
    <fill>
      <patternFill patternType="solid">
        <fgColor theme="0"/>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6">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left" vertical="top" wrapText="1"/>
    </xf>
    <xf numFmtId="0" fontId="4" fillId="0" borderId="1" xfId="0" applyFont="1" applyBorder="1" applyAlignment="1">
      <alignment horizontal="right"/>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right" vertical="center"/>
    </xf>
    <xf numFmtId="165" fontId="11"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164"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2" fillId="0" borderId="1" xfId="0" applyFont="1" applyBorder="1" applyAlignment="1">
      <alignment horizontal="right" vertical="center"/>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165" fontId="4" fillId="3" borderId="1" xfId="0" applyNumberFormat="1" applyFont="1" applyFill="1" applyBorder="1" applyAlignment="1">
      <alignment horizontal="right"/>
    </xf>
    <xf numFmtId="164" fontId="4" fillId="3" borderId="1" xfId="0" applyNumberFormat="1" applyFont="1" applyFill="1" applyBorder="1" applyAlignment="1">
      <alignment horizontal="right"/>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4" fillId="0" borderId="1" xfId="0" applyFont="1" applyBorder="1" applyAlignment="1">
      <alignment horizontal="left" wrapText="1"/>
    </xf>
    <xf numFmtId="0" fontId="3" fillId="0" borderId="1" xfId="0" applyFont="1" applyBorder="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1" fillId="0" borderId="0" xfId="0" applyFont="1" applyAlignment="1">
      <alignment horizontal="center" wrapText="1"/>
    </xf>
    <xf numFmtId="0" fontId="4" fillId="0" borderId="1" xfId="0" applyFont="1" applyBorder="1" applyAlignment="1">
      <alignment horizontal="left"/>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56"/>
  <sheetViews>
    <sheetView tabSelected="1" topLeftCell="A7" workbookViewId="0">
      <selection activeCell="C56" sqref="C56:E56"/>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5" t="s">
        <v>0</v>
      </c>
      <c r="B1" s="35"/>
      <c r="C1" s="35"/>
      <c r="D1" s="35"/>
      <c r="E1" s="35"/>
    </row>
    <row r="2" spans="1:5" ht="15" customHeight="1" x14ac:dyDescent="0.2"/>
    <row r="3" spans="1:5" ht="12.95" customHeight="1" x14ac:dyDescent="0.2">
      <c r="E3" s="2" t="s">
        <v>1</v>
      </c>
    </row>
    <row r="4" spans="1:5" ht="12.95" customHeight="1" x14ac:dyDescent="0.2">
      <c r="A4" s="32" t="s">
        <v>2</v>
      </c>
      <c r="B4" s="32"/>
      <c r="C4" s="32"/>
      <c r="D4" s="32"/>
      <c r="E4" s="10">
        <v>4937407.3</v>
      </c>
    </row>
    <row r="5" spans="1:5" ht="12.95" customHeight="1" x14ac:dyDescent="0.2"/>
    <row r="6" spans="1:5" ht="12.95" customHeight="1" x14ac:dyDescent="0.2">
      <c r="A6" s="32" t="s">
        <v>3</v>
      </c>
      <c r="B6" s="32"/>
      <c r="C6" s="32"/>
      <c r="D6" s="32"/>
      <c r="E6" s="4"/>
    </row>
    <row r="7" spans="1:5" ht="12.95" customHeight="1" x14ac:dyDescent="0.2">
      <c r="A7" s="31" t="s">
        <v>4</v>
      </c>
      <c r="B7" s="31"/>
      <c r="C7" s="31"/>
      <c r="D7" s="31"/>
      <c r="E7" s="6">
        <v>-692293</v>
      </c>
    </row>
    <row r="8" spans="1:5" ht="12.95" customHeight="1" x14ac:dyDescent="0.2">
      <c r="A8" s="36" t="s">
        <v>5</v>
      </c>
      <c r="B8" s="36"/>
      <c r="C8" s="36"/>
      <c r="D8" s="36"/>
      <c r="E8" s="6">
        <v>18041.400000000001</v>
      </c>
    </row>
    <row r="9" spans="1:5" ht="12.95" customHeight="1" x14ac:dyDescent="0.2">
      <c r="A9" s="31" t="s">
        <v>6</v>
      </c>
      <c r="B9" s="31"/>
      <c r="C9" s="31"/>
      <c r="D9" s="31"/>
      <c r="E9" s="26">
        <v>127.2</v>
      </c>
    </row>
    <row r="10" spans="1:5" ht="38.1" customHeight="1" x14ac:dyDescent="0.2">
      <c r="A10" s="31" t="s">
        <v>7</v>
      </c>
      <c r="B10" s="31"/>
      <c r="C10" s="31"/>
      <c r="D10" s="31"/>
      <c r="E10" s="26">
        <v>15.7</v>
      </c>
    </row>
    <row r="11" spans="1:5" ht="26.1" customHeight="1" x14ac:dyDescent="0.2">
      <c r="A11" s="31" t="s">
        <v>8</v>
      </c>
      <c r="B11" s="31"/>
      <c r="C11" s="31"/>
      <c r="D11" s="31"/>
      <c r="E11" s="27">
        <v>2372</v>
      </c>
    </row>
    <row r="12" spans="1:5" ht="26.1" customHeight="1" x14ac:dyDescent="0.2">
      <c r="A12" s="31" t="s">
        <v>9</v>
      </c>
      <c r="B12" s="31"/>
      <c r="C12" s="31"/>
      <c r="D12" s="31"/>
      <c r="E12" s="27">
        <v>1336.7</v>
      </c>
    </row>
    <row r="13" spans="1:5" ht="38.1" customHeight="1" x14ac:dyDescent="0.2">
      <c r="A13" s="31" t="s">
        <v>10</v>
      </c>
      <c r="B13" s="31"/>
      <c r="C13" s="31"/>
      <c r="D13" s="31"/>
      <c r="E13" s="26">
        <v>23.6</v>
      </c>
    </row>
    <row r="14" spans="1:5" ht="38.1" customHeight="1" x14ac:dyDescent="0.2">
      <c r="A14" s="31" t="s">
        <v>11</v>
      </c>
      <c r="B14" s="31"/>
      <c r="C14" s="31"/>
      <c r="D14" s="31"/>
      <c r="E14" s="26">
        <v>46.7</v>
      </c>
    </row>
    <row r="15" spans="1:5" ht="26.1" customHeight="1" x14ac:dyDescent="0.2">
      <c r="A15" s="31" t="s">
        <v>12</v>
      </c>
      <c r="B15" s="31"/>
      <c r="C15" s="31"/>
      <c r="D15" s="31"/>
      <c r="E15" s="27">
        <v>1523.5</v>
      </c>
    </row>
    <row r="16" spans="1:5" ht="26.1" customHeight="1" x14ac:dyDescent="0.2">
      <c r="A16" s="31" t="s">
        <v>13</v>
      </c>
      <c r="B16" s="31"/>
      <c r="C16" s="31"/>
      <c r="D16" s="31"/>
      <c r="E16" s="26">
        <v>309.8</v>
      </c>
    </row>
    <row r="17" spans="1:5" ht="38.1" customHeight="1" x14ac:dyDescent="0.2">
      <c r="A17" s="31" t="s">
        <v>14</v>
      </c>
      <c r="B17" s="31"/>
      <c r="C17" s="31"/>
      <c r="D17" s="31"/>
      <c r="E17" s="26">
        <v>505.3</v>
      </c>
    </row>
    <row r="18" spans="1:5" ht="12.95" customHeight="1" x14ac:dyDescent="0.2">
      <c r="A18" s="31" t="s">
        <v>15</v>
      </c>
      <c r="B18" s="31"/>
      <c r="C18" s="31"/>
      <c r="D18" s="31"/>
      <c r="E18" s="26">
        <v>432.2</v>
      </c>
    </row>
    <row r="19" spans="1:5" ht="38.1" customHeight="1" x14ac:dyDescent="0.2">
      <c r="A19" s="31" t="s">
        <v>16</v>
      </c>
      <c r="B19" s="31"/>
      <c r="C19" s="31"/>
      <c r="D19" s="31"/>
      <c r="E19" s="6">
        <v>11235.2</v>
      </c>
    </row>
    <row r="20" spans="1:5" ht="63" customHeight="1" x14ac:dyDescent="0.2">
      <c r="A20" s="31" t="s">
        <v>17</v>
      </c>
      <c r="B20" s="31"/>
      <c r="C20" s="31"/>
      <c r="D20" s="31"/>
      <c r="E20" s="7">
        <v>113.5</v>
      </c>
    </row>
    <row r="21" spans="1:5" ht="12.95" customHeight="1" x14ac:dyDescent="0.2">
      <c r="A21" s="32" t="s">
        <v>18</v>
      </c>
      <c r="B21" s="32"/>
      <c r="C21" s="32"/>
      <c r="D21" s="32"/>
      <c r="E21" s="10">
        <f>МуниципальныеРайоны!B30-Учреждения!E4+МуниципальныеРайоны!B29</f>
        <v>961247.70000000019</v>
      </c>
    </row>
    <row r="22" spans="1:5" ht="12.95" customHeight="1" x14ac:dyDescent="0.2">
      <c r="A22" s="33" t="s">
        <v>19</v>
      </c>
      <c r="B22" s="33"/>
      <c r="C22" s="33"/>
      <c r="D22" s="33"/>
      <c r="E22" s="4"/>
    </row>
    <row r="23" spans="1:5" ht="75.95" customHeight="1" x14ac:dyDescent="0.2">
      <c r="A23" s="34" t="s">
        <v>20</v>
      </c>
      <c r="B23" s="34"/>
      <c r="C23" s="34"/>
      <c r="D23" s="34"/>
      <c r="E23" s="6">
        <v>2253050.7999999998</v>
      </c>
    </row>
    <row r="24" spans="1:5" ht="12.95" customHeight="1" x14ac:dyDescent="0.2"/>
    <row r="25" spans="1:5" ht="12.95" customHeight="1" x14ac:dyDescent="0.2">
      <c r="A25" s="28" t="s">
        <v>21</v>
      </c>
      <c r="B25" s="28" t="s">
        <v>22</v>
      </c>
      <c r="C25" s="30" t="s">
        <v>23</v>
      </c>
      <c r="D25" s="30"/>
      <c r="E25" s="30"/>
    </row>
    <row r="26" spans="1:5" ht="51" customHeight="1" x14ac:dyDescent="0.2">
      <c r="A26" s="29"/>
      <c r="B26" s="29"/>
      <c r="C26" s="8" t="s">
        <v>24</v>
      </c>
      <c r="D26" s="8" t="s">
        <v>25</v>
      </c>
      <c r="E26" s="8" t="s">
        <v>26</v>
      </c>
    </row>
    <row r="27" spans="1:5" ht="12.95" customHeight="1" x14ac:dyDescent="0.2">
      <c r="A27" s="5" t="s">
        <v>27</v>
      </c>
      <c r="B27" s="7">
        <v>401.6</v>
      </c>
      <c r="C27" s="7">
        <v>200</v>
      </c>
      <c r="D27" s="9"/>
      <c r="E27" s="9"/>
    </row>
    <row r="28" spans="1:5" ht="12.95" customHeight="1" x14ac:dyDescent="0.2">
      <c r="A28" s="5" t="s">
        <v>28</v>
      </c>
      <c r="B28" s="6">
        <v>9216</v>
      </c>
      <c r="C28" s="6">
        <v>3364.7</v>
      </c>
      <c r="D28" s="6">
        <v>4625.5</v>
      </c>
      <c r="E28" s="9"/>
    </row>
    <row r="29" spans="1:5" ht="12.95" customHeight="1" x14ac:dyDescent="0.2">
      <c r="A29" s="5" t="s">
        <v>29</v>
      </c>
      <c r="B29" s="6">
        <v>1000</v>
      </c>
      <c r="C29" s="9"/>
      <c r="D29" s="9"/>
      <c r="E29" s="9"/>
    </row>
    <row r="30" spans="1:5" ht="12.95" customHeight="1" x14ac:dyDescent="0.2">
      <c r="A30" s="5" t="s">
        <v>30</v>
      </c>
      <c r="B30" s="6">
        <v>3492</v>
      </c>
      <c r="C30" s="7">
        <v>548.70000000000005</v>
      </c>
      <c r="D30" s="7">
        <v>115</v>
      </c>
      <c r="E30" s="9"/>
    </row>
    <row r="31" spans="1:5" ht="26.1" customHeight="1" x14ac:dyDescent="0.2">
      <c r="A31" s="5" t="s">
        <v>31</v>
      </c>
      <c r="B31" s="6">
        <v>134547.6</v>
      </c>
      <c r="C31" s="7">
        <v>150</v>
      </c>
      <c r="D31" s="9"/>
      <c r="E31" s="9"/>
    </row>
    <row r="32" spans="1:5" ht="26.1" customHeight="1" x14ac:dyDescent="0.2">
      <c r="A32" s="5" t="s">
        <v>32</v>
      </c>
      <c r="B32" s="7">
        <v>22</v>
      </c>
      <c r="C32" s="9"/>
      <c r="D32" s="9"/>
      <c r="E32" s="9"/>
    </row>
    <row r="33" spans="1:5" ht="12.95" customHeight="1" x14ac:dyDescent="0.2">
      <c r="A33" s="5" t="s">
        <v>33</v>
      </c>
      <c r="B33" s="6">
        <v>1121.5</v>
      </c>
      <c r="C33" s="6">
        <v>1000</v>
      </c>
      <c r="D33" s="9"/>
      <c r="E33" s="9"/>
    </row>
    <row r="34" spans="1:5" ht="26.1" customHeight="1" x14ac:dyDescent="0.2">
      <c r="A34" s="5" t="s">
        <v>34</v>
      </c>
      <c r="B34" s="6">
        <v>2073626.3</v>
      </c>
      <c r="C34" s="6">
        <v>3600</v>
      </c>
      <c r="D34" s="7">
        <v>600</v>
      </c>
      <c r="E34" s="9"/>
    </row>
    <row r="35" spans="1:5" ht="12.95" customHeight="1" x14ac:dyDescent="0.2">
      <c r="A35" s="5" t="s">
        <v>35</v>
      </c>
      <c r="B35" s="7">
        <v>513.6</v>
      </c>
      <c r="C35" s="9"/>
      <c r="D35" s="9"/>
      <c r="E35" s="9"/>
    </row>
    <row r="36" spans="1:5" ht="26.1" customHeight="1" x14ac:dyDescent="0.2">
      <c r="A36" s="5" t="s">
        <v>36</v>
      </c>
      <c r="B36" s="6">
        <v>73452.5</v>
      </c>
      <c r="C36" s="9"/>
      <c r="D36" s="9"/>
      <c r="E36" s="6">
        <v>10535</v>
      </c>
    </row>
    <row r="37" spans="1:5" ht="12.95" customHeight="1" x14ac:dyDescent="0.2">
      <c r="A37" s="5" t="s">
        <v>37</v>
      </c>
      <c r="B37" s="6">
        <v>45119</v>
      </c>
      <c r="C37" s="9"/>
      <c r="D37" s="9"/>
      <c r="E37" s="9"/>
    </row>
    <row r="38" spans="1:5" ht="12.95" customHeight="1" x14ac:dyDescent="0.2">
      <c r="A38" s="5" t="s">
        <v>38</v>
      </c>
      <c r="B38" s="6">
        <v>111948.5</v>
      </c>
      <c r="C38" s="9"/>
      <c r="D38" s="9"/>
      <c r="E38" s="6">
        <v>82102.5</v>
      </c>
    </row>
    <row r="39" spans="1:5" ht="26.1" customHeight="1" x14ac:dyDescent="0.2">
      <c r="A39" s="5" t="s">
        <v>39</v>
      </c>
      <c r="B39" s="6">
        <v>95656</v>
      </c>
      <c r="C39" s="6">
        <v>5000</v>
      </c>
      <c r="D39" s="9"/>
      <c r="E39" s="6">
        <v>67223.3</v>
      </c>
    </row>
    <row r="40" spans="1:5" ht="12.95" customHeight="1" x14ac:dyDescent="0.2">
      <c r="A40" s="5" t="s">
        <v>40</v>
      </c>
      <c r="B40" s="6">
        <v>23820.1</v>
      </c>
      <c r="C40" s="6">
        <v>2086.5</v>
      </c>
      <c r="D40" s="9"/>
      <c r="E40" s="9"/>
    </row>
    <row r="41" spans="1:5" ht="12.95" customHeight="1" x14ac:dyDescent="0.2">
      <c r="A41" s="5" t="s">
        <v>41</v>
      </c>
      <c r="B41" s="6">
        <v>-12638.6</v>
      </c>
      <c r="C41" s="6">
        <v>6000</v>
      </c>
      <c r="D41" s="9"/>
      <c r="E41" s="9"/>
    </row>
    <row r="42" spans="1:5" ht="12.95" customHeight="1" x14ac:dyDescent="0.2">
      <c r="A42" s="5" t="s">
        <v>42</v>
      </c>
      <c r="B42" s="6">
        <v>12163.6</v>
      </c>
      <c r="C42" s="6">
        <v>5000</v>
      </c>
      <c r="D42" s="6">
        <v>5431.2</v>
      </c>
      <c r="E42" s="9"/>
    </row>
    <row r="43" spans="1:5" ht="26.1" customHeight="1" x14ac:dyDescent="0.2">
      <c r="A43" s="5" t="s">
        <v>43</v>
      </c>
      <c r="B43" s="7">
        <v>286.8</v>
      </c>
      <c r="C43" s="9"/>
      <c r="D43" s="9"/>
      <c r="E43" s="9"/>
    </row>
    <row r="44" spans="1:5" ht="26.1" customHeight="1" x14ac:dyDescent="0.2">
      <c r="A44" s="5" t="s">
        <v>44</v>
      </c>
      <c r="B44" s="6">
        <v>15112.8</v>
      </c>
      <c r="C44" s="9"/>
      <c r="D44" s="9"/>
      <c r="E44" s="6">
        <v>1597.4</v>
      </c>
    </row>
    <row r="45" spans="1:5" ht="26.1" customHeight="1" x14ac:dyDescent="0.2">
      <c r="A45" s="5" t="s">
        <v>45</v>
      </c>
      <c r="B45" s="6">
        <v>157810.4</v>
      </c>
      <c r="C45" s="7">
        <v>453.8</v>
      </c>
      <c r="D45" s="7">
        <v>272.5</v>
      </c>
      <c r="E45" s="9"/>
    </row>
    <row r="46" spans="1:5" ht="26.1" customHeight="1" x14ac:dyDescent="0.2">
      <c r="A46" s="5" t="s">
        <v>46</v>
      </c>
      <c r="B46" s="6">
        <v>2620.8000000000002</v>
      </c>
      <c r="C46" s="6">
        <v>2000</v>
      </c>
      <c r="D46" s="9"/>
      <c r="E46" s="7">
        <v>306.2</v>
      </c>
    </row>
    <row r="47" spans="1:5" ht="12.95" customHeight="1" x14ac:dyDescent="0.2">
      <c r="A47" s="5" t="s">
        <v>47</v>
      </c>
      <c r="B47" s="7">
        <v>38.299999999999997</v>
      </c>
      <c r="C47" s="9"/>
      <c r="D47" s="9"/>
      <c r="E47" s="9"/>
    </row>
    <row r="48" spans="1:5" ht="12.95" customHeight="1" x14ac:dyDescent="0.2">
      <c r="A48" s="5" t="s">
        <v>48</v>
      </c>
      <c r="B48" s="6">
        <v>20191.400000000001</v>
      </c>
      <c r="C48" s="9"/>
      <c r="D48" s="9"/>
      <c r="E48" s="9"/>
    </row>
    <row r="49" spans="1:5" ht="12.95" customHeight="1" x14ac:dyDescent="0.2">
      <c r="A49" s="5" t="s">
        <v>49</v>
      </c>
      <c r="B49" s="6">
        <v>6608.9</v>
      </c>
      <c r="C49" s="9"/>
      <c r="D49" s="7">
        <v>719.8</v>
      </c>
      <c r="E49" s="6">
        <v>1621.4</v>
      </c>
    </row>
    <row r="50" spans="1:5" ht="12.95" customHeight="1" x14ac:dyDescent="0.2">
      <c r="A50" s="5" t="s">
        <v>50</v>
      </c>
      <c r="B50" s="7">
        <v>436</v>
      </c>
      <c r="C50" s="9"/>
      <c r="D50" s="7">
        <v>-97.8</v>
      </c>
      <c r="E50" s="9"/>
    </row>
    <row r="51" spans="1:5" ht="12.95" customHeight="1" x14ac:dyDescent="0.2">
      <c r="A51" s="5" t="s">
        <v>51</v>
      </c>
      <c r="B51" s="7">
        <v>332.3</v>
      </c>
      <c r="C51" s="7">
        <v>195</v>
      </c>
      <c r="D51" s="7">
        <v>64</v>
      </c>
      <c r="E51" s="9"/>
    </row>
    <row r="52" spans="1:5" ht="26.1" customHeight="1" x14ac:dyDescent="0.2">
      <c r="A52" s="5" t="s">
        <v>52</v>
      </c>
      <c r="B52" s="7">
        <v>681.8</v>
      </c>
      <c r="C52" s="7">
        <v>475</v>
      </c>
      <c r="D52" s="7">
        <v>553.79999999999995</v>
      </c>
      <c r="E52" s="9"/>
    </row>
    <row r="53" spans="1:5" ht="26.1" customHeight="1" x14ac:dyDescent="0.2">
      <c r="A53" s="5" t="s">
        <v>53</v>
      </c>
      <c r="B53" s="6">
        <v>3657.2</v>
      </c>
      <c r="C53" s="7">
        <v>820</v>
      </c>
      <c r="D53" s="9"/>
      <c r="E53" s="9"/>
    </row>
    <row r="54" spans="1:5" ht="26.1" customHeight="1" x14ac:dyDescent="0.2">
      <c r="A54" s="5" t="s">
        <v>54</v>
      </c>
      <c r="B54" s="7">
        <v>593.70000000000005</v>
      </c>
      <c r="C54" s="7">
        <v>103.3</v>
      </c>
      <c r="D54" s="9"/>
      <c r="E54" s="9"/>
    </row>
    <row r="55" spans="1:5" ht="12.95" customHeight="1" x14ac:dyDescent="0.2">
      <c r="A55" s="5" t="s">
        <v>55</v>
      </c>
      <c r="B55" s="7">
        <v>322.10000000000002</v>
      </c>
      <c r="C55" s="7">
        <v>321.10000000000002</v>
      </c>
      <c r="D55" s="7">
        <v>1</v>
      </c>
      <c r="E55" s="9"/>
    </row>
    <row r="56" spans="1:5" ht="12.95" customHeight="1" x14ac:dyDescent="0.2">
      <c r="A56" s="3" t="s">
        <v>56</v>
      </c>
      <c r="B56" s="10">
        <v>2782154.2</v>
      </c>
      <c r="C56" s="10">
        <v>31318.1</v>
      </c>
      <c r="D56" s="10">
        <v>12285</v>
      </c>
      <c r="E56" s="10">
        <v>163385.70000000001</v>
      </c>
    </row>
  </sheetData>
  <mergeCells count="23">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25:A26"/>
    <mergeCell ref="B25:B26"/>
    <mergeCell ref="C25:E25"/>
    <mergeCell ref="A19:D19"/>
    <mergeCell ref="A20:D20"/>
    <mergeCell ref="A21:D21"/>
    <mergeCell ref="A22:D22"/>
    <mergeCell ref="A23:D23"/>
  </mergeCells>
  <pageMargins left="0.39370078740157483" right="0.39370078740157483" top="0.39370078740157483" bottom="0.39370078740157483" header="0" footer="0"/>
  <pageSetup paperSize="9" fitToHeight="0" pageOrder="overThenDown"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30"/>
  <sheetViews>
    <sheetView topLeftCell="C19" workbookViewId="0">
      <selection activeCell="C26" sqref="C26"/>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41" t="s">
        <v>57</v>
      </c>
      <c r="B2" s="41"/>
      <c r="C2" s="41"/>
      <c r="D2" s="41"/>
      <c r="E2" s="41"/>
      <c r="F2" s="41"/>
      <c r="G2" s="41"/>
      <c r="H2" s="41"/>
      <c r="I2" s="41"/>
      <c r="J2" s="41"/>
      <c r="K2" s="41"/>
      <c r="L2" s="41"/>
      <c r="M2" s="41"/>
      <c r="N2" s="41"/>
      <c r="O2" s="41"/>
      <c r="P2" s="41"/>
    </row>
    <row r="3" spans="1:16" ht="15.95" customHeight="1" x14ac:dyDescent="0.2">
      <c r="A3" s="12"/>
      <c r="B3" s="12"/>
      <c r="C3" s="12"/>
      <c r="D3" s="12"/>
      <c r="E3" s="12"/>
      <c r="F3" s="12"/>
      <c r="G3" s="12"/>
      <c r="H3" s="12"/>
      <c r="I3" s="12"/>
      <c r="J3" s="12"/>
      <c r="N3" s="12"/>
      <c r="P3" s="13" t="s">
        <v>58</v>
      </c>
    </row>
    <row r="4" spans="1:16" s="14" customFormat="1" ht="23.1" customHeight="1" x14ac:dyDescent="0.2">
      <c r="A4" s="42" t="s">
        <v>59</v>
      </c>
      <c r="B4" s="37" t="s">
        <v>60</v>
      </c>
      <c r="C4" s="37" t="s">
        <v>61</v>
      </c>
      <c r="D4" s="44" t="s">
        <v>62</v>
      </c>
      <c r="E4" s="44" t="s">
        <v>63</v>
      </c>
      <c r="F4" s="44" t="s">
        <v>64</v>
      </c>
      <c r="G4" s="44" t="s">
        <v>65</v>
      </c>
      <c r="H4" s="44" t="s">
        <v>66</v>
      </c>
      <c r="I4" s="37" t="s">
        <v>67</v>
      </c>
      <c r="J4" s="37" t="s">
        <v>68</v>
      </c>
      <c r="K4" s="37" t="s">
        <v>69</v>
      </c>
      <c r="L4" s="37" t="s">
        <v>70</v>
      </c>
      <c r="M4" s="37" t="s">
        <v>71</v>
      </c>
      <c r="N4" s="37" t="s">
        <v>72</v>
      </c>
      <c r="O4" s="37" t="s">
        <v>73</v>
      </c>
      <c r="P4" s="39" t="s">
        <v>22</v>
      </c>
    </row>
    <row r="5" spans="1:16" s="14" customFormat="1" ht="36" customHeight="1" x14ac:dyDescent="0.2">
      <c r="A5" s="43"/>
      <c r="B5" s="38"/>
      <c r="C5" s="38"/>
      <c r="D5" s="45"/>
      <c r="E5" s="45"/>
      <c r="F5" s="45"/>
      <c r="G5" s="45"/>
      <c r="H5" s="45"/>
      <c r="I5" s="38"/>
      <c r="J5" s="38"/>
      <c r="K5" s="38"/>
      <c r="L5" s="38"/>
      <c r="M5" s="38"/>
      <c r="N5" s="38"/>
      <c r="O5" s="38"/>
      <c r="P5" s="40"/>
    </row>
    <row r="6" spans="1:16" s="1" customFormat="1" ht="71.099999999999994" customHeight="1" x14ac:dyDescent="0.2">
      <c r="A6" s="15" t="s">
        <v>74</v>
      </c>
      <c r="B6" s="16"/>
      <c r="C6" s="16"/>
      <c r="D6" s="16"/>
      <c r="E6" s="16"/>
      <c r="F6" s="16"/>
      <c r="G6" s="16"/>
      <c r="H6" s="16"/>
      <c r="I6" s="16"/>
      <c r="J6" s="16"/>
      <c r="K6" s="17">
        <v>25</v>
      </c>
      <c r="L6" s="16"/>
      <c r="M6" s="16"/>
      <c r="N6" s="16"/>
      <c r="O6" s="16"/>
      <c r="P6" s="18">
        <v>25</v>
      </c>
    </row>
    <row r="7" spans="1:16" s="1" customFormat="1" ht="36.950000000000003" customHeight="1" x14ac:dyDescent="0.2">
      <c r="A7" s="15" t="s">
        <v>75</v>
      </c>
      <c r="B7" s="19">
        <v>1182.3</v>
      </c>
      <c r="C7" s="16"/>
      <c r="D7" s="16"/>
      <c r="E7" s="19">
        <v>18000</v>
      </c>
      <c r="F7" s="16"/>
      <c r="G7" s="16"/>
      <c r="H7" s="16"/>
      <c r="I7" s="16"/>
      <c r="J7" s="16"/>
      <c r="K7" s="16"/>
      <c r="L7" s="16"/>
      <c r="M7" s="16"/>
      <c r="N7" s="16"/>
      <c r="O7" s="16"/>
      <c r="P7" s="20">
        <v>19182.3</v>
      </c>
    </row>
    <row r="8" spans="1:16" s="1" customFormat="1" ht="54" customHeight="1" x14ac:dyDescent="0.2">
      <c r="A8" s="15" t="s">
        <v>76</v>
      </c>
      <c r="B8" s="17">
        <v>515.79999999999995</v>
      </c>
      <c r="C8" s="16"/>
      <c r="D8" s="16"/>
      <c r="E8" s="19">
        <v>11159</v>
      </c>
      <c r="F8" s="16"/>
      <c r="G8" s="16"/>
      <c r="H8" s="16"/>
      <c r="I8" s="16"/>
      <c r="J8" s="16"/>
      <c r="K8" s="16"/>
      <c r="L8" s="16"/>
      <c r="M8" s="16"/>
      <c r="N8" s="16"/>
      <c r="O8" s="16"/>
      <c r="P8" s="20">
        <v>11674.8</v>
      </c>
    </row>
    <row r="9" spans="1:16" s="1" customFormat="1" ht="123" customHeight="1" x14ac:dyDescent="0.2">
      <c r="A9" s="15" t="s">
        <v>77</v>
      </c>
      <c r="B9" s="16"/>
      <c r="C9" s="16"/>
      <c r="D9" s="16"/>
      <c r="E9" s="16"/>
      <c r="F9" s="16"/>
      <c r="G9" s="16"/>
      <c r="H9" s="16"/>
      <c r="I9" s="16"/>
      <c r="J9" s="17">
        <v>167.6</v>
      </c>
      <c r="K9" s="16"/>
      <c r="L9" s="16"/>
      <c r="M9" s="16"/>
      <c r="N9" s="16"/>
      <c r="O9" s="16"/>
      <c r="P9" s="18">
        <v>167.6</v>
      </c>
    </row>
    <row r="10" spans="1:16" s="1" customFormat="1" ht="409.6" customHeight="1" x14ac:dyDescent="0.2">
      <c r="A10" s="15" t="s">
        <v>78</v>
      </c>
      <c r="B10" s="19">
        <v>1000</v>
      </c>
      <c r="C10" s="16"/>
      <c r="D10" s="16"/>
      <c r="E10" s="16"/>
      <c r="F10" s="16"/>
      <c r="G10" s="16"/>
      <c r="H10" s="16"/>
      <c r="I10" s="16"/>
      <c r="J10" s="16"/>
      <c r="K10" s="16"/>
      <c r="L10" s="16"/>
      <c r="M10" s="16"/>
      <c r="N10" s="16"/>
      <c r="O10" s="16"/>
      <c r="P10" s="20">
        <v>1000</v>
      </c>
    </row>
    <row r="11" spans="1:16" s="1" customFormat="1" ht="210" customHeight="1" x14ac:dyDescent="0.2">
      <c r="A11" s="15" t="s">
        <v>79</v>
      </c>
      <c r="B11" s="16"/>
      <c r="C11" s="16"/>
      <c r="D11" s="19">
        <v>5500</v>
      </c>
      <c r="E11" s="19">
        <v>10400</v>
      </c>
      <c r="F11" s="16"/>
      <c r="G11" s="16"/>
      <c r="H11" s="16"/>
      <c r="I11" s="16"/>
      <c r="J11" s="16"/>
      <c r="K11" s="16"/>
      <c r="L11" s="16"/>
      <c r="M11" s="16"/>
      <c r="N11" s="16"/>
      <c r="O11" s="16"/>
      <c r="P11" s="20">
        <v>15900</v>
      </c>
    </row>
    <row r="12" spans="1:16" s="1" customFormat="1" ht="71.099999999999994" customHeight="1" x14ac:dyDescent="0.2">
      <c r="A12" s="15" t="s">
        <v>80</v>
      </c>
      <c r="B12" s="17">
        <v>133.19999999999999</v>
      </c>
      <c r="C12" s="16"/>
      <c r="D12" s="16"/>
      <c r="E12" s="16"/>
      <c r="F12" s="16"/>
      <c r="G12" s="16"/>
      <c r="H12" s="16"/>
      <c r="I12" s="16"/>
      <c r="J12" s="16"/>
      <c r="K12" s="16"/>
      <c r="L12" s="16"/>
      <c r="M12" s="16"/>
      <c r="N12" s="16"/>
      <c r="O12" s="16"/>
      <c r="P12" s="18">
        <v>133.19999999999999</v>
      </c>
    </row>
    <row r="13" spans="1:16" s="1" customFormat="1" ht="123" customHeight="1" x14ac:dyDescent="0.2">
      <c r="A13" s="15" t="s">
        <v>81</v>
      </c>
      <c r="B13" s="16"/>
      <c r="C13" s="16"/>
      <c r="D13" s="16"/>
      <c r="E13" s="17">
        <v>300</v>
      </c>
      <c r="F13" s="16"/>
      <c r="G13" s="16"/>
      <c r="H13" s="16"/>
      <c r="I13" s="16"/>
      <c r="J13" s="16"/>
      <c r="K13" s="16"/>
      <c r="L13" s="16"/>
      <c r="M13" s="16"/>
      <c r="N13" s="16"/>
      <c r="O13" s="16"/>
      <c r="P13" s="18">
        <v>300</v>
      </c>
    </row>
    <row r="14" spans="1:16" s="1" customFormat="1" ht="105.95" customHeight="1" x14ac:dyDescent="0.2">
      <c r="A14" s="15" t="s">
        <v>82</v>
      </c>
      <c r="B14" s="19">
        <v>37487</v>
      </c>
      <c r="C14" s="16"/>
      <c r="D14" s="16"/>
      <c r="E14" s="16"/>
      <c r="F14" s="16"/>
      <c r="G14" s="16"/>
      <c r="H14" s="16"/>
      <c r="I14" s="16"/>
      <c r="J14" s="16"/>
      <c r="K14" s="16"/>
      <c r="L14" s="16"/>
      <c r="M14" s="16"/>
      <c r="N14" s="16"/>
      <c r="O14" s="16"/>
      <c r="P14" s="20">
        <v>37487</v>
      </c>
    </row>
    <row r="15" spans="1:16" s="1" customFormat="1" ht="89.1" customHeight="1" x14ac:dyDescent="0.2">
      <c r="A15" s="15" t="s">
        <v>83</v>
      </c>
      <c r="B15" s="16"/>
      <c r="C15" s="16"/>
      <c r="D15" s="16"/>
      <c r="E15" s="16"/>
      <c r="F15" s="16"/>
      <c r="G15" s="19">
        <v>2001.6</v>
      </c>
      <c r="H15" s="16"/>
      <c r="I15" s="16"/>
      <c r="J15" s="16"/>
      <c r="K15" s="16"/>
      <c r="L15" s="16"/>
      <c r="M15" s="16"/>
      <c r="N15" s="16"/>
      <c r="O15" s="16"/>
      <c r="P15" s="20">
        <v>2001.6</v>
      </c>
    </row>
    <row r="16" spans="1:16" s="1" customFormat="1" ht="54" customHeight="1" x14ac:dyDescent="0.2">
      <c r="A16" s="15" t="s">
        <v>84</v>
      </c>
      <c r="B16" s="16"/>
      <c r="C16" s="16"/>
      <c r="D16" s="16"/>
      <c r="E16" s="16"/>
      <c r="F16" s="16"/>
      <c r="G16" s="16"/>
      <c r="H16" s="16"/>
      <c r="I16" s="16"/>
      <c r="J16" s="16"/>
      <c r="K16" s="17">
        <v>129.5</v>
      </c>
      <c r="L16" s="16"/>
      <c r="M16" s="16"/>
      <c r="N16" s="16"/>
      <c r="O16" s="16"/>
      <c r="P16" s="18">
        <v>129.5</v>
      </c>
    </row>
    <row r="17" spans="1:16" s="1" customFormat="1" ht="141" customHeight="1" x14ac:dyDescent="0.2">
      <c r="A17" s="15" t="s">
        <v>85</v>
      </c>
      <c r="B17" s="16"/>
      <c r="C17" s="16"/>
      <c r="D17" s="16"/>
      <c r="E17" s="16"/>
      <c r="F17" s="16"/>
      <c r="G17" s="16"/>
      <c r="H17" s="16"/>
      <c r="I17" s="16"/>
      <c r="J17" s="17">
        <v>-160.9</v>
      </c>
      <c r="K17" s="16"/>
      <c r="L17" s="16"/>
      <c r="M17" s="16"/>
      <c r="N17" s="16"/>
      <c r="O17" s="16"/>
      <c r="P17" s="18">
        <v>-160.9</v>
      </c>
    </row>
    <row r="18" spans="1:16" s="1" customFormat="1" ht="174.95" customHeight="1" x14ac:dyDescent="0.2">
      <c r="A18" s="15" t="s">
        <v>86</v>
      </c>
      <c r="B18" s="16"/>
      <c r="C18" s="17">
        <v>979.9</v>
      </c>
      <c r="D18" s="16"/>
      <c r="E18" s="16"/>
      <c r="F18" s="16"/>
      <c r="G18" s="16"/>
      <c r="H18" s="16"/>
      <c r="I18" s="16"/>
      <c r="J18" s="16"/>
      <c r="K18" s="16"/>
      <c r="L18" s="16"/>
      <c r="M18" s="16"/>
      <c r="N18" s="16"/>
      <c r="O18" s="16"/>
      <c r="P18" s="18">
        <v>979.9</v>
      </c>
    </row>
    <row r="19" spans="1:16" s="1" customFormat="1" ht="158.1" customHeight="1" x14ac:dyDescent="0.2">
      <c r="A19" s="15" t="s">
        <v>87</v>
      </c>
      <c r="B19" s="16"/>
      <c r="C19" s="16"/>
      <c r="D19" s="19">
        <v>1250</v>
      </c>
      <c r="E19" s="16"/>
      <c r="F19" s="16"/>
      <c r="G19" s="16"/>
      <c r="H19" s="16"/>
      <c r="I19" s="16"/>
      <c r="J19" s="16"/>
      <c r="K19" s="16"/>
      <c r="L19" s="16"/>
      <c r="M19" s="17">
        <v>300</v>
      </c>
      <c r="N19" s="16"/>
      <c r="O19" s="16"/>
      <c r="P19" s="20">
        <v>1550</v>
      </c>
    </row>
    <row r="20" spans="1:16" s="1" customFormat="1" ht="54" customHeight="1" x14ac:dyDescent="0.2">
      <c r="A20" s="15" t="s">
        <v>88</v>
      </c>
      <c r="B20" s="16"/>
      <c r="C20" s="17">
        <v>125</v>
      </c>
      <c r="D20" s="16"/>
      <c r="E20" s="16"/>
      <c r="F20" s="16"/>
      <c r="G20" s="16"/>
      <c r="H20" s="17">
        <v>250</v>
      </c>
      <c r="I20" s="16"/>
      <c r="J20" s="16"/>
      <c r="K20" s="16"/>
      <c r="L20" s="16"/>
      <c r="M20" s="16"/>
      <c r="N20" s="16"/>
      <c r="O20" s="16"/>
      <c r="P20" s="18">
        <v>375</v>
      </c>
    </row>
    <row r="21" spans="1:16" s="1" customFormat="1" ht="36.950000000000003" customHeight="1" x14ac:dyDescent="0.2">
      <c r="A21" s="15" t="s">
        <v>89</v>
      </c>
      <c r="B21" s="16"/>
      <c r="C21" s="16"/>
      <c r="D21" s="16"/>
      <c r="E21" s="16"/>
      <c r="F21" s="16"/>
      <c r="G21" s="16"/>
      <c r="H21" s="17">
        <v>225.1</v>
      </c>
      <c r="I21" s="16"/>
      <c r="J21" s="16"/>
      <c r="K21" s="16"/>
      <c r="L21" s="16"/>
      <c r="M21" s="16"/>
      <c r="N21" s="16"/>
      <c r="O21" s="16"/>
      <c r="P21" s="18">
        <v>225.1</v>
      </c>
    </row>
    <row r="22" spans="1:16" s="1" customFormat="1" ht="54" customHeight="1" x14ac:dyDescent="0.2">
      <c r="A22" s="15" t="s">
        <v>90</v>
      </c>
      <c r="B22" s="16"/>
      <c r="C22" s="16"/>
      <c r="D22" s="16"/>
      <c r="E22" s="16"/>
      <c r="F22" s="16"/>
      <c r="G22" s="16"/>
      <c r="H22" s="16"/>
      <c r="I22" s="16"/>
      <c r="J22" s="17">
        <v>157</v>
      </c>
      <c r="K22" s="16"/>
      <c r="L22" s="16"/>
      <c r="M22" s="16"/>
      <c r="N22" s="16"/>
      <c r="O22" s="16"/>
      <c r="P22" s="18">
        <v>157</v>
      </c>
    </row>
    <row r="23" spans="1:16" s="1" customFormat="1" ht="141" customHeight="1" x14ac:dyDescent="0.2">
      <c r="A23" s="15" t="s">
        <v>91</v>
      </c>
      <c r="B23" s="16"/>
      <c r="C23" s="16"/>
      <c r="D23" s="16"/>
      <c r="E23" s="16"/>
      <c r="F23" s="16"/>
      <c r="G23" s="19">
        <v>3246.5</v>
      </c>
      <c r="H23" s="16"/>
      <c r="I23" s="16"/>
      <c r="J23" s="16"/>
      <c r="K23" s="16"/>
      <c r="L23" s="16"/>
      <c r="M23" s="16"/>
      <c r="N23" s="16"/>
      <c r="O23" s="16"/>
      <c r="P23" s="20">
        <v>3246.5</v>
      </c>
    </row>
    <row r="24" spans="1:16" s="1" customFormat="1" ht="36.950000000000003" customHeight="1" x14ac:dyDescent="0.2">
      <c r="A24" s="15" t="s">
        <v>92</v>
      </c>
      <c r="B24" s="19">
        <v>1139.7</v>
      </c>
      <c r="C24" s="16"/>
      <c r="D24" s="16"/>
      <c r="E24" s="16"/>
      <c r="F24" s="16"/>
      <c r="G24" s="16"/>
      <c r="H24" s="16"/>
      <c r="I24" s="16"/>
      <c r="J24" s="16"/>
      <c r="K24" s="16"/>
      <c r="L24" s="16"/>
      <c r="M24" s="16"/>
      <c r="N24" s="16"/>
      <c r="O24" s="16"/>
      <c r="P24" s="20">
        <v>1139.7</v>
      </c>
    </row>
    <row r="25" spans="1:16" s="1" customFormat="1" ht="54" customHeight="1" x14ac:dyDescent="0.2">
      <c r="A25" s="15" t="s">
        <v>93</v>
      </c>
      <c r="B25" s="19">
        <v>2000</v>
      </c>
      <c r="C25" s="16"/>
      <c r="D25" s="16"/>
      <c r="E25" s="16"/>
      <c r="F25" s="16"/>
      <c r="G25" s="16"/>
      <c r="H25" s="16"/>
      <c r="I25" s="16"/>
      <c r="J25" s="19">
        <v>1301.7</v>
      </c>
      <c r="K25" s="16"/>
      <c r="L25" s="16"/>
      <c r="M25" s="16"/>
      <c r="N25" s="16"/>
      <c r="O25" s="16"/>
      <c r="P25" s="20">
        <v>3301.7</v>
      </c>
    </row>
    <row r="26" spans="1:16" s="1" customFormat="1" ht="89.1" customHeight="1" x14ac:dyDescent="0.2">
      <c r="A26" s="15" t="s">
        <v>94</v>
      </c>
      <c r="B26" s="16"/>
      <c r="C26" s="19">
        <v>8802.5</v>
      </c>
      <c r="D26" s="16"/>
      <c r="E26" s="16"/>
      <c r="F26" s="16"/>
      <c r="G26" s="16"/>
      <c r="H26" s="16"/>
      <c r="I26" s="16"/>
      <c r="J26" s="16"/>
      <c r="K26" s="16"/>
      <c r="L26" s="16"/>
      <c r="M26" s="16"/>
      <c r="N26" s="16"/>
      <c r="O26" s="16"/>
      <c r="P26" s="20">
        <v>8802.5</v>
      </c>
    </row>
    <row r="27" spans="1:16" s="1" customFormat="1" ht="21.95" customHeight="1" x14ac:dyDescent="0.2">
      <c r="A27" s="21" t="s">
        <v>95</v>
      </c>
      <c r="B27" s="20">
        <v>43458.1</v>
      </c>
      <c r="C27" s="20">
        <v>9907.2999999999993</v>
      </c>
      <c r="D27" s="20">
        <v>6750</v>
      </c>
      <c r="E27" s="20">
        <v>39859</v>
      </c>
      <c r="F27" s="22"/>
      <c r="G27" s="20">
        <v>5248.1</v>
      </c>
      <c r="H27" s="18">
        <v>475.1</v>
      </c>
      <c r="I27" s="22"/>
      <c r="J27" s="20">
        <v>1465.4</v>
      </c>
      <c r="K27" s="18">
        <v>154.5</v>
      </c>
      <c r="L27" s="22"/>
      <c r="M27" s="18">
        <v>300</v>
      </c>
      <c r="N27" s="22"/>
      <c r="O27" s="22"/>
      <c r="P27" s="20">
        <v>107617.60000000001</v>
      </c>
    </row>
    <row r="28" spans="1:16" ht="15.95" customHeight="1" x14ac:dyDescent="0.2"/>
    <row r="29" spans="1:16" ht="18.95" customHeight="1" x14ac:dyDescent="0.3">
      <c r="A29" s="23" t="s">
        <v>96</v>
      </c>
      <c r="B29" s="24">
        <v>2889771.8</v>
      </c>
      <c r="C29" s="25"/>
    </row>
    <row r="30" spans="1:16" ht="18.95" customHeight="1" x14ac:dyDescent="0.3">
      <c r="A30" s="23" t="s">
        <v>97</v>
      </c>
      <c r="B30" s="24">
        <v>3008883.2</v>
      </c>
      <c r="C30" s="25"/>
    </row>
  </sheetData>
  <mergeCells count="17">
    <mergeCell ref="M4:M5"/>
    <mergeCell ref="N4:N5"/>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s>
  <pageMargins left="0.39370078740157483" right="0.39370078740157483" top="0.39370078740157483" bottom="0.39370078740157483" header="0" footer="0"/>
  <pageSetup paperSize="9" fitToHeight="0" pageOrder="overThenDown"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Мартемьянова Светлана Александровна</cp:lastModifiedBy>
  <dcterms:modified xsi:type="dcterms:W3CDTF">2024-05-29T01:34:38Z</dcterms:modified>
</cp:coreProperties>
</file>