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5. Май\"/>
    </mc:Choice>
  </mc:AlternateContent>
  <bookViews>
    <workbookView xWindow="0" yWindow="0" windowWidth="28800" windowHeight="1170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48" i="1" l="1"/>
  <c r="E50" i="1"/>
</calcChain>
</file>

<file path=xl/sharedStrings.xml><?xml version="1.0" encoding="utf-8"?>
<sst xmlns="http://schemas.openxmlformats.org/spreadsheetml/2006/main" count="113" uniqueCount="112">
  <si>
    <t>Справка о доходах и расходах краевого бюджета
с 27.05.2024 по 02.06.2024</t>
  </si>
  <si>
    <t>тыс.рублей</t>
  </si>
  <si>
    <t>Остатки средств на 27.05.2024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</si>
  <si>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</si>
  <si>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</si>
  <si>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</si>
  <si>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</si>
  <si>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</si>
  <si>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</si>
  <si>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</si>
  <si>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</si>
  <si>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</si>
  <si>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</si>
  <si>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</si>
  <si>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</si>
  <si>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</si>
  <si>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</si>
  <si>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</si>
  <si>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</si>
  <si>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дополнительных мероприятий в сфере занятости населения</t>
  </si>
  <si>
    <t>Субсидия бюджету Красноярского края на софинансирование строительства объектов капитального строительства, необходимых для подготовки и проведения XXIX Всемирной зимней универсиады 2019 года в г. Красноярске</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</si>
  <si>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</si>
  <si>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</si>
  <si>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техническое оснащение муниципальных музеев</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</si>
  <si>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</si>
  <si>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</si>
  <si>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</si>
  <si>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</si>
  <si>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</si>
  <si>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Единая 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</si>
  <si>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</si>
  <si>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</si>
  <si>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</si>
  <si>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</si>
  <si>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</si>
  <si>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осуществление мер пожарной безопасности и тушение лесных пожаров</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</si>
  <si>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</si>
  <si>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</si>
  <si>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</si>
  <si>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</si>
  <si>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</si>
  <si>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</si>
  <si>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Прочие безвозмездные поступления в бюджеты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</si>
  <si>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</si>
  <si>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</si>
  <si>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</si>
  <si>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</si>
  <si>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02.06.2024)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</si>
  <si>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</si>
  <si>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</si>
  <si>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</si>
  <si>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</si>
  <si>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</si>
  <si>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</si>
  <si>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</si>
  <si>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</si>
  <si>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</si>
  <si>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</si>
  <si>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</si>
  <si>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</si>
  <si>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</si>
  <si>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</si>
  <si>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</si>
  <si>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</si>
  <si>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</si>
  <si>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</si>
  <si>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</si>
  <si>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</si>
  <si>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</si>
  <si>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</si>
  <si>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</si>
  <si>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</si>
  <si>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</si>
  <si>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</si>
  <si>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</si>
  <si>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</si>
  <si>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</si>
  <si>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</si>
  <si>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</si>
  <si>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</si>
  <si>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</si>
  <si>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</si>
  <si>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</si>
  <si>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</si>
  <si>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</si>
  <si>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</si>
  <si>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</si>
  <si>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</si>
  <si>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</si>
  <si>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</si>
  <si>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</si>
  <si>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</si>
  <si>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</si>
  <si>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</si>
  <si>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</si>
  <si>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</si>
  <si>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</si>
  <si>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</si>
  <si>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</si>
  <si>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</si>
  <si>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</si>
  <si>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</si>
  <si>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</si>
  <si>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</si>
  <si>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</si>
  <si>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</si>
  <si>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</si>
  <si>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на осуществление  отдельных государственных полномочий Камчатского края в области обращения с животными без владельцев</t>
  </si>
  <si>
    <t>Осуществление переданных полномочий Российской Федерации на государственную регистрацию актов гражданского состояния</t>
  </si>
  <si>
    <t>Всего:</t>
  </si>
  <si>
    <t>Всего расход:</t>
  </si>
  <si>
    <t>Остатки бюджетных средств на 02.06.2024г.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</si>
</sst>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88"/>
  <sheetViews>
    <sheetView tabSelected="1" workbookViewId="0">
      <selection activeCell="E48" sqref="E48"/>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32" t="s">
        <v>2</v>
      </c>
      <c r="B4" s="32"/>
      <c r="C4" s="32"/>
      <c r="D4" s="32"/>
      <c r="E4" s="44">
        <v>3008883.2</v>
      </c>
    </row>
    <row r="5" spans="1:5" ht="11.25" x14ac:dyDescent="0.2"/>
    <row r="6" spans="1:5" ht="12.95" customHeight="1" x14ac:dyDescent="0.2">
      <c r="A6" s="32" t="s">
        <v>3</v>
      </c>
      <c r="B6" s="32"/>
      <c r="C6" s="32"/>
      <c r="D6" s="32"/>
      <c r="E6" s="4"/>
    </row>
    <row r="7" spans="1:5" ht="12.95" customHeight="1" x14ac:dyDescent="0.2">
      <c r="A7" s="31" t="s">
        <v>4</v>
      </c>
      <c r="B7" s="31"/>
      <c r="C7" s="31"/>
      <c r="D7" s="31"/>
      <c r="E7" s="6">
        <v>-748496.1</v>
      </c>
    </row>
    <row r="8" spans="1:5" ht="12.95" customHeight="1" x14ac:dyDescent="0.2">
      <c r="A8" s="34" t="s">
        <v>5</v>
      </c>
      <c r="B8" s="34"/>
      <c r="C8" s="34"/>
      <c r="D8" s="34"/>
      <c r="E8" s="6">
        <v>1637262.4</v>
      </c>
    </row>
    <row r="9" spans="1:5" ht="12.95" customHeight="1" x14ac:dyDescent="0.2">
      <c r="A9" s="31" t="s">
        <v>6</v>
      </c>
      <c r="B9" s="31"/>
      <c r="C9" s="31"/>
      <c r="D9" s="31"/>
      <c r="E9" s="6">
        <v>11154.3</v>
      </c>
    </row>
    <row r="10" spans="1:5" ht="12.95" customHeight="1" x14ac:dyDescent="0.2">
      <c r="A10" s="31" t="s">
        <v>7</v>
      </c>
      <c r="B10" s="31"/>
      <c r="C10" s="31"/>
      <c r="D10" s="31"/>
      <c r="E10" s="6">
        <v>3321</v>
      </c>
    </row>
    <row r="11" spans="1:5" ht="38.1" customHeight="1" x14ac:dyDescent="0.2">
      <c r="A11" s="31" t="s">
        <v>8</v>
      </c>
      <c r="B11" s="31"/>
      <c r="C11" s="31"/>
      <c r="D11" s="31"/>
      <c r="E11" s="6">
        <v>2468.5</v>
      </c>
    </row>
    <row r="12" spans="1:5" ht="26.1" customHeight="1" x14ac:dyDescent="0.2">
      <c r="A12" s="31" t="s">
        <v>9</v>
      </c>
      <c r="B12" s="31"/>
      <c r="C12" s="31"/>
      <c r="D12" s="31"/>
      <c r="E12" s="7">
        <v>367.9</v>
      </c>
    </row>
    <row r="13" spans="1:5" ht="38.1" customHeight="1" x14ac:dyDescent="0.2">
      <c r="A13" s="31" t="s">
        <v>10</v>
      </c>
      <c r="B13" s="31"/>
      <c r="C13" s="31"/>
      <c r="D13" s="31"/>
      <c r="E13" s="7">
        <v>294</v>
      </c>
    </row>
    <row r="14" spans="1:5" ht="26.1" customHeight="1" x14ac:dyDescent="0.2">
      <c r="A14" s="31" t="s">
        <v>11</v>
      </c>
      <c r="B14" s="31"/>
      <c r="C14" s="31"/>
      <c r="D14" s="31"/>
      <c r="E14" s="6">
        <v>4455</v>
      </c>
    </row>
    <row r="15" spans="1:5" ht="51" customHeight="1" x14ac:dyDescent="0.2">
      <c r="A15" s="31" t="s">
        <v>12</v>
      </c>
      <c r="B15" s="31"/>
      <c r="C15" s="31"/>
      <c r="D15" s="31"/>
      <c r="E15" s="6">
        <v>1900</v>
      </c>
    </row>
    <row r="16" spans="1:5" ht="26.1" customHeight="1" x14ac:dyDescent="0.2">
      <c r="A16" s="31" t="s">
        <v>13</v>
      </c>
      <c r="B16" s="31"/>
      <c r="C16" s="31"/>
      <c r="D16" s="31"/>
      <c r="E16" s="7">
        <v>425.6</v>
      </c>
    </row>
    <row r="17" spans="1:5" ht="12.95" customHeight="1" x14ac:dyDescent="0.2">
      <c r="A17" s="31" t="s">
        <v>14</v>
      </c>
      <c r="B17" s="31"/>
      <c r="C17" s="31"/>
      <c r="D17" s="31"/>
      <c r="E17" s="7">
        <v>39.4</v>
      </c>
    </row>
    <row r="18" spans="1:5" ht="12.95" customHeight="1" x14ac:dyDescent="0.2">
      <c r="A18" s="31" t="s">
        <v>15</v>
      </c>
      <c r="B18" s="31"/>
      <c r="C18" s="31"/>
      <c r="D18" s="31"/>
      <c r="E18" s="7">
        <v>217.8</v>
      </c>
    </row>
    <row r="19" spans="1:5" ht="26.1" customHeight="1" x14ac:dyDescent="0.2">
      <c r="A19" s="31" t="s">
        <v>16</v>
      </c>
      <c r="B19" s="31"/>
      <c r="C19" s="31"/>
      <c r="D19" s="31"/>
      <c r="E19" s="6">
        <v>3093.7</v>
      </c>
    </row>
    <row r="20" spans="1:5" ht="38.1" customHeight="1" x14ac:dyDescent="0.2">
      <c r="A20" s="31" t="s">
        <v>17</v>
      </c>
      <c r="B20" s="31"/>
      <c r="C20" s="31"/>
      <c r="D20" s="31"/>
      <c r="E20" s="7">
        <v>157</v>
      </c>
    </row>
    <row r="21" spans="1:5" ht="26.1" customHeight="1" x14ac:dyDescent="0.2">
      <c r="A21" s="31" t="s">
        <v>18</v>
      </c>
      <c r="B21" s="31"/>
      <c r="C21" s="31"/>
      <c r="D21" s="31"/>
      <c r="E21" s="6">
        <v>1861.3</v>
      </c>
    </row>
    <row r="22" spans="1:5" ht="26.1" customHeight="1" x14ac:dyDescent="0.2">
      <c r="A22" s="31" t="s">
        <v>19</v>
      </c>
      <c r="B22" s="31"/>
      <c r="C22" s="31"/>
      <c r="D22" s="31"/>
      <c r="E22" s="6">
        <v>12350</v>
      </c>
    </row>
    <row r="23" spans="1:5" ht="26.1" customHeight="1" x14ac:dyDescent="0.2">
      <c r="A23" s="31" t="s">
        <v>20</v>
      </c>
      <c r="B23" s="31"/>
      <c r="C23" s="31"/>
      <c r="D23" s="31"/>
      <c r="E23" s="7">
        <v>665</v>
      </c>
    </row>
    <row r="24" spans="1:5" ht="12.95" customHeight="1" x14ac:dyDescent="0.2">
      <c r="A24" s="31" t="s">
        <v>21</v>
      </c>
      <c r="B24" s="31"/>
      <c r="C24" s="31"/>
      <c r="D24" s="31"/>
      <c r="E24" s="7">
        <v>150</v>
      </c>
    </row>
    <row r="25" spans="1:5" ht="26.1" customHeight="1" x14ac:dyDescent="0.2">
      <c r="A25" s="31" t="s">
        <v>22</v>
      </c>
      <c r="B25" s="31"/>
      <c r="C25" s="31"/>
      <c r="D25" s="31"/>
      <c r="E25" s="7">
        <v>579</v>
      </c>
    </row>
    <row r="26" spans="1:5" ht="12.95" customHeight="1" x14ac:dyDescent="0.2">
      <c r="A26" s="31" t="s">
        <v>23</v>
      </c>
      <c r="B26" s="31"/>
      <c r="C26" s="31"/>
      <c r="D26" s="31"/>
      <c r="E26" s="7">
        <v>213.9</v>
      </c>
    </row>
    <row r="27" spans="1:5" ht="26.1" customHeight="1" x14ac:dyDescent="0.2">
      <c r="A27" s="31" t="s">
        <v>24</v>
      </c>
      <c r="B27" s="31"/>
      <c r="C27" s="31"/>
      <c r="D27" s="31"/>
      <c r="E27" s="6">
        <v>29974</v>
      </c>
    </row>
    <row r="28" spans="1:5" ht="26.1" customHeight="1" x14ac:dyDescent="0.2">
      <c r="A28" s="31" t="s">
        <v>25</v>
      </c>
      <c r="B28" s="31"/>
      <c r="C28" s="31"/>
      <c r="D28" s="31"/>
      <c r="E28" s="6">
        <v>16197.4</v>
      </c>
    </row>
    <row r="29" spans="1:5" ht="38.1" customHeight="1" x14ac:dyDescent="0.2">
      <c r="A29" s="31" t="s">
        <v>26</v>
      </c>
      <c r="B29" s="31"/>
      <c r="C29" s="31"/>
      <c r="D29" s="31"/>
      <c r="E29" s="7">
        <v>88.5</v>
      </c>
    </row>
    <row r="30" spans="1:5" ht="38.1" customHeight="1" x14ac:dyDescent="0.2">
      <c r="A30" s="31" t="s">
        <v>27</v>
      </c>
      <c r="B30" s="31"/>
      <c r="C30" s="31"/>
      <c r="D30" s="31"/>
      <c r="E30" s="7">
        <v>970.1</v>
      </c>
    </row>
    <row r="31" spans="1:5" ht="38.1" customHeight="1" x14ac:dyDescent="0.2">
      <c r="A31" s="31" t="s">
        <v>28</v>
      </c>
      <c r="B31" s="31"/>
      <c r="C31" s="31"/>
      <c r="D31" s="31"/>
      <c r="E31" s="7">
        <v>503.3</v>
      </c>
    </row>
    <row r="32" spans="1:5" ht="26.1" customHeight="1" x14ac:dyDescent="0.2">
      <c r="A32" s="31" t="s">
        <v>29</v>
      </c>
      <c r="B32" s="31"/>
      <c r="C32" s="31"/>
      <c r="D32" s="31"/>
      <c r="E32" s="7">
        <v>253.4</v>
      </c>
    </row>
    <row r="33" spans="1:5" ht="26.1" customHeight="1" x14ac:dyDescent="0.2">
      <c r="A33" s="31" t="s">
        <v>30</v>
      </c>
      <c r="B33" s="31"/>
      <c r="C33" s="31"/>
      <c r="D33" s="31"/>
      <c r="E33" s="7">
        <v>12.8</v>
      </c>
    </row>
    <row r="34" spans="1:5" ht="26.1" customHeight="1" x14ac:dyDescent="0.2">
      <c r="A34" s="31" t="s">
        <v>31</v>
      </c>
      <c r="B34" s="31"/>
      <c r="C34" s="31"/>
      <c r="D34" s="31"/>
      <c r="E34" s="7">
        <v>18.100000000000001</v>
      </c>
    </row>
    <row r="35" spans="1:5" ht="26.1" customHeight="1" x14ac:dyDescent="0.2">
      <c r="A35" s="31" t="s">
        <v>32</v>
      </c>
      <c r="B35" s="31"/>
      <c r="C35" s="31"/>
      <c r="D35" s="31"/>
      <c r="E35" s="6">
        <v>13477.8</v>
      </c>
    </row>
    <row r="36" spans="1:5" ht="26.1" customHeight="1" x14ac:dyDescent="0.2">
      <c r="A36" s="31" t="s">
        <v>33</v>
      </c>
      <c r="B36" s="31"/>
      <c r="C36" s="31"/>
      <c r="D36" s="31"/>
      <c r="E36" s="7">
        <v>284</v>
      </c>
    </row>
    <row r="37" spans="1:5" ht="38.1" customHeight="1" x14ac:dyDescent="0.2">
      <c r="A37" s="31" t="s">
        <v>34</v>
      </c>
      <c r="B37" s="31"/>
      <c r="C37" s="31"/>
      <c r="D37" s="31"/>
      <c r="E37" s="7">
        <v>379.9</v>
      </c>
    </row>
    <row r="38" spans="1:5" ht="26.1" customHeight="1" x14ac:dyDescent="0.2">
      <c r="A38" s="31" t="s">
        <v>35</v>
      </c>
      <c r="B38" s="31"/>
      <c r="C38" s="31"/>
      <c r="D38" s="31"/>
      <c r="E38" s="6">
        <v>59000</v>
      </c>
    </row>
    <row r="39" spans="1:5" ht="12.95" customHeight="1" x14ac:dyDescent="0.2">
      <c r="A39" s="31" t="s">
        <v>36</v>
      </c>
      <c r="B39" s="31"/>
      <c r="C39" s="31"/>
      <c r="D39" s="31"/>
      <c r="E39" s="7">
        <v>371.6</v>
      </c>
    </row>
    <row r="40" spans="1:5" ht="51" customHeight="1" x14ac:dyDescent="0.2">
      <c r="A40" s="31" t="s">
        <v>37</v>
      </c>
      <c r="B40" s="31"/>
      <c r="C40" s="31"/>
      <c r="D40" s="31"/>
      <c r="E40" s="7">
        <v>84.1</v>
      </c>
    </row>
    <row r="41" spans="1:5" ht="12.95" customHeight="1" x14ac:dyDescent="0.2">
      <c r="A41" s="31" t="s">
        <v>38</v>
      </c>
      <c r="B41" s="31"/>
      <c r="C41" s="31"/>
      <c r="D41" s="31"/>
      <c r="E41" s="6">
        <v>4042.2</v>
      </c>
    </row>
    <row r="42" spans="1:5" ht="26.1" customHeight="1" x14ac:dyDescent="0.2">
      <c r="A42" s="31" t="s">
        <v>39</v>
      </c>
      <c r="B42" s="31"/>
      <c r="C42" s="31"/>
      <c r="D42" s="31"/>
      <c r="E42" s="7">
        <v>128</v>
      </c>
    </row>
    <row r="43" spans="1:5" ht="38.1" customHeight="1" x14ac:dyDescent="0.2">
      <c r="A43" s="31" t="s">
        <v>40</v>
      </c>
      <c r="B43" s="31"/>
      <c r="C43" s="31"/>
      <c r="D43" s="31"/>
      <c r="E43" s="6">
        <v>41693</v>
      </c>
    </row>
    <row r="44" spans="1:5" ht="51" customHeight="1" x14ac:dyDescent="0.2">
      <c r="A44" s="31" t="s">
        <v>41</v>
      </c>
      <c r="B44" s="31"/>
      <c r="C44" s="31"/>
      <c r="D44" s="31"/>
      <c r="E44" s="6">
        <v>60000</v>
      </c>
    </row>
    <row r="45" spans="1:5" ht="12.95" customHeight="1" x14ac:dyDescent="0.2">
      <c r="A45" s="31" t="s">
        <v>42</v>
      </c>
      <c r="B45" s="31"/>
      <c r="C45" s="31"/>
      <c r="D45" s="31"/>
      <c r="E45" s="6">
        <v>702794.9</v>
      </c>
    </row>
    <row r="46" spans="1:5" ht="38.1" customHeight="1" x14ac:dyDescent="0.2">
      <c r="A46" s="31" t="s">
        <v>43</v>
      </c>
      <c r="B46" s="31"/>
      <c r="C46" s="31"/>
      <c r="D46" s="31"/>
      <c r="E46" s="6">
        <v>11177</v>
      </c>
    </row>
    <row r="47" spans="1:5" ht="26.1" customHeight="1" x14ac:dyDescent="0.2">
      <c r="A47" s="31" t="s">
        <v>44</v>
      </c>
      <c r="B47" s="31"/>
      <c r="C47" s="31"/>
      <c r="D47" s="31"/>
      <c r="E47" s="6">
        <v>652098.9</v>
      </c>
    </row>
    <row r="48" spans="1:5" ht="12.95" customHeight="1" x14ac:dyDescent="0.2">
      <c r="A48" s="32" t="s">
        <v>45</v>
      </c>
      <c r="B48" s="32"/>
      <c r="C48" s="32"/>
      <c r="D48" s="32"/>
      <c r="E48" s="10">
        <f>МуниципальныеРайоны!B12-Учреждения!E4+МуниципальныеРайоны!B11</f>
        <v>1877779.2999999998</v>
      </c>
    </row>
    <row r="49" spans="1:5" ht="12.95" customHeight="1" x14ac:dyDescent="0.2">
      <c r="A49" s="26" t="s">
        <v>46</v>
      </c>
      <c r="B49" s="26"/>
      <c r="C49" s="26"/>
      <c r="D49" s="26"/>
      <c r="E49" s="4"/>
    </row>
    <row r="50" spans="1:5" ht="75.95" customHeight="1" x14ac:dyDescent="0.2">
      <c r="A50" s="27" t="s">
        <v>47</v>
      </c>
      <c r="B50" s="27"/>
      <c r="C50" s="27"/>
      <c r="D50" s="27"/>
      <c r="E50" s="6">
        <f>-595445.3+9240658.2</f>
        <v>8645212.8999999985</v>
      </c>
    </row>
    <row r="51" spans="1:5" ht="11.25" x14ac:dyDescent="0.2"/>
    <row r="52" spans="1:5" ht="12.95" customHeight="1" x14ac:dyDescent="0.2">
      <c r="A52" s="28" t="s">
        <v>48</v>
      </c>
      <c r="B52" s="28" t="s">
        <v>49</v>
      </c>
      <c r="C52" s="30" t="s">
        <v>50</v>
      </c>
      <c r="D52" s="30"/>
      <c r="E52" s="30"/>
    </row>
    <row r="53" spans="1:5" ht="51" customHeight="1" x14ac:dyDescent="0.2">
      <c r="A53" s="29"/>
      <c r="B53" s="29"/>
      <c r="C53" s="8" t="s">
        <v>51</v>
      </c>
      <c r="D53" s="8" t="s">
        <v>52</v>
      </c>
      <c r="E53" s="8" t="s">
        <v>53</v>
      </c>
    </row>
    <row r="54" spans="1:5" ht="12.75" x14ac:dyDescent="0.2">
      <c r="A54" s="5" t="s">
        <v>54</v>
      </c>
      <c r="B54" s="7">
        <v>466.9</v>
      </c>
      <c r="C54" s="7">
        <v>343.5</v>
      </c>
      <c r="D54" s="9"/>
      <c r="E54" s="9"/>
    </row>
    <row r="55" spans="1:5" ht="12.75" x14ac:dyDescent="0.2">
      <c r="A55" s="5" t="s">
        <v>55</v>
      </c>
      <c r="B55" s="7">
        <v>448.2</v>
      </c>
      <c r="C55" s="7">
        <v>473.7</v>
      </c>
      <c r="D55" s="7">
        <v>-27.5</v>
      </c>
      <c r="E55" s="9"/>
    </row>
    <row r="56" spans="1:5" ht="12.75" x14ac:dyDescent="0.2">
      <c r="A56" s="5" t="s">
        <v>56</v>
      </c>
      <c r="B56" s="7">
        <v>100</v>
      </c>
      <c r="C56" s="9"/>
      <c r="D56" s="9"/>
      <c r="E56" s="9"/>
    </row>
    <row r="57" spans="1:5" ht="12.75" x14ac:dyDescent="0.2">
      <c r="A57" s="5" t="s">
        <v>57</v>
      </c>
      <c r="B57" s="6">
        <v>1000</v>
      </c>
      <c r="C57" s="9"/>
      <c r="D57" s="9"/>
      <c r="E57" s="9"/>
    </row>
    <row r="58" spans="1:5" ht="12.75" x14ac:dyDescent="0.2">
      <c r="A58" s="5" t="s">
        <v>58</v>
      </c>
      <c r="B58" s="6">
        <v>4449.3999999999996</v>
      </c>
      <c r="C58" s="6">
        <v>2408.5</v>
      </c>
      <c r="D58" s="7">
        <v>695.8</v>
      </c>
      <c r="E58" s="9"/>
    </row>
    <row r="59" spans="1:5" ht="25.5" x14ac:dyDescent="0.2">
      <c r="A59" s="5" t="s">
        <v>59</v>
      </c>
      <c r="B59" s="6">
        <v>194945.7</v>
      </c>
      <c r="C59" s="6">
        <v>1527.6</v>
      </c>
      <c r="D59" s="7">
        <v>496.4</v>
      </c>
      <c r="E59" s="6">
        <v>3080.6</v>
      </c>
    </row>
    <row r="60" spans="1:5" ht="25.5" x14ac:dyDescent="0.2">
      <c r="A60" s="5" t="s">
        <v>60</v>
      </c>
      <c r="B60" s="7">
        <v>70</v>
      </c>
      <c r="C60" s="9"/>
      <c r="D60" s="9"/>
      <c r="E60" s="9"/>
    </row>
    <row r="61" spans="1:5" ht="12.75" x14ac:dyDescent="0.2">
      <c r="A61" s="5" t="s">
        <v>61</v>
      </c>
      <c r="B61" s="7">
        <v>300</v>
      </c>
      <c r="C61" s="7">
        <v>300</v>
      </c>
      <c r="D61" s="9"/>
      <c r="E61" s="9"/>
    </row>
    <row r="62" spans="1:5" ht="25.5" x14ac:dyDescent="0.2">
      <c r="A62" s="5" t="s">
        <v>62</v>
      </c>
      <c r="B62" s="6">
        <v>798018.2</v>
      </c>
      <c r="C62" s="9"/>
      <c r="D62" s="9"/>
      <c r="E62" s="9"/>
    </row>
    <row r="63" spans="1:5" ht="12.75" x14ac:dyDescent="0.2">
      <c r="A63" s="5" t="s">
        <v>63</v>
      </c>
      <c r="B63" s="6">
        <v>-18715.3</v>
      </c>
      <c r="C63" s="6">
        <v>5423</v>
      </c>
      <c r="D63" s="9"/>
      <c r="E63" s="9"/>
    </row>
    <row r="64" spans="1:5" ht="25.5" x14ac:dyDescent="0.2">
      <c r="A64" s="5" t="s">
        <v>64</v>
      </c>
      <c r="B64" s="6">
        <v>2114</v>
      </c>
      <c r="C64" s="6">
        <v>4655.1000000000004</v>
      </c>
      <c r="D64" s="7">
        <v>898.8</v>
      </c>
      <c r="E64" s="7">
        <v>-3</v>
      </c>
    </row>
    <row r="65" spans="1:5" ht="12.75" x14ac:dyDescent="0.2">
      <c r="A65" s="5" t="s">
        <v>65</v>
      </c>
      <c r="B65" s="6">
        <v>27220.5</v>
      </c>
      <c r="C65" s="9"/>
      <c r="D65" s="9"/>
      <c r="E65" s="9"/>
    </row>
    <row r="66" spans="1:5" ht="12.75" x14ac:dyDescent="0.2">
      <c r="A66" s="5" t="s">
        <v>66</v>
      </c>
      <c r="B66" s="6">
        <v>33599.199999999997</v>
      </c>
      <c r="C66" s="9"/>
      <c r="D66" s="9"/>
      <c r="E66" s="6">
        <v>7789.7</v>
      </c>
    </row>
    <row r="67" spans="1:5" ht="25.5" x14ac:dyDescent="0.2">
      <c r="A67" s="5" t="s">
        <v>67</v>
      </c>
      <c r="B67" s="6">
        <v>9261.5</v>
      </c>
      <c r="C67" s="6">
        <v>3364.3</v>
      </c>
      <c r="D67" s="9"/>
      <c r="E67" s="6">
        <v>2658.8</v>
      </c>
    </row>
    <row r="68" spans="1:5" ht="12.75" x14ac:dyDescent="0.2">
      <c r="A68" s="5" t="s">
        <v>68</v>
      </c>
      <c r="B68" s="6">
        <v>16292.8</v>
      </c>
      <c r="C68" s="9"/>
      <c r="D68" s="9"/>
      <c r="E68" s="9"/>
    </row>
    <row r="69" spans="1:5" ht="12.75" x14ac:dyDescent="0.2">
      <c r="A69" s="5" t="s">
        <v>69</v>
      </c>
      <c r="B69" s="6">
        <v>2960.2</v>
      </c>
      <c r="C69" s="7">
        <v>200</v>
      </c>
      <c r="D69" s="9"/>
      <c r="E69" s="9"/>
    </row>
    <row r="70" spans="1:5" ht="12.75" x14ac:dyDescent="0.2">
      <c r="A70" s="5" t="s">
        <v>70</v>
      </c>
      <c r="B70" s="7">
        <v>803.1</v>
      </c>
      <c r="C70" s="7">
        <v>-200</v>
      </c>
      <c r="D70" s="9"/>
      <c r="E70" s="9"/>
    </row>
    <row r="71" spans="1:5" ht="25.5" x14ac:dyDescent="0.2">
      <c r="A71" s="5" t="s">
        <v>71</v>
      </c>
      <c r="B71" s="6">
        <v>-14745.6</v>
      </c>
      <c r="C71" s="6">
        <v>2049.8000000000002</v>
      </c>
      <c r="D71" s="6">
        <v>1525</v>
      </c>
      <c r="E71" s="9"/>
    </row>
    <row r="72" spans="1:5" ht="25.5" x14ac:dyDescent="0.2">
      <c r="A72" s="5" t="s">
        <v>72</v>
      </c>
      <c r="B72" s="6">
        <v>12012.8</v>
      </c>
      <c r="C72" s="6">
        <v>9368.6</v>
      </c>
      <c r="D72" s="6">
        <v>3999.4</v>
      </c>
      <c r="E72" s="7">
        <v>147.69999999999999</v>
      </c>
    </row>
    <row r="73" spans="1:5" ht="25.5" x14ac:dyDescent="0.2">
      <c r="A73" s="5" t="s">
        <v>73</v>
      </c>
      <c r="B73" s="6">
        <v>1476.5</v>
      </c>
      <c r="C73" s="6">
        <v>1009.5</v>
      </c>
      <c r="D73" s="9"/>
      <c r="E73" s="7">
        <v>53.8</v>
      </c>
    </row>
    <row r="74" spans="1:5" ht="12.75" x14ac:dyDescent="0.2">
      <c r="A74" s="5" t="s">
        <v>74</v>
      </c>
      <c r="B74" s="7">
        <v>-434.8</v>
      </c>
      <c r="C74" s="7">
        <v>-583.6</v>
      </c>
      <c r="D74" s="9"/>
      <c r="E74" s="9"/>
    </row>
    <row r="75" spans="1:5" ht="25.5" x14ac:dyDescent="0.2">
      <c r="A75" s="5" t="s">
        <v>75</v>
      </c>
      <c r="B75" s="7">
        <v>43</v>
      </c>
      <c r="C75" s="9"/>
      <c r="D75" s="9"/>
      <c r="E75" s="9"/>
    </row>
    <row r="76" spans="1:5" ht="12.75" x14ac:dyDescent="0.2">
      <c r="A76" s="5" t="s">
        <v>76</v>
      </c>
      <c r="B76" s="6">
        <v>2340.9</v>
      </c>
      <c r="C76" s="6">
        <v>1249.5</v>
      </c>
      <c r="D76" s="7">
        <v>977.7</v>
      </c>
      <c r="E76" s="9"/>
    </row>
    <row r="77" spans="1:5" ht="12.75" x14ac:dyDescent="0.2">
      <c r="A77" s="5" t="s">
        <v>77</v>
      </c>
      <c r="B77" s="6">
        <v>4206.6000000000004</v>
      </c>
      <c r="C77" s="6">
        <v>2689.4</v>
      </c>
      <c r="D77" s="6">
        <v>1248.0999999999999</v>
      </c>
      <c r="E77" s="9"/>
    </row>
    <row r="78" spans="1:5" ht="12.75" x14ac:dyDescent="0.2">
      <c r="A78" s="5" t="s">
        <v>78</v>
      </c>
      <c r="B78" s="6">
        <v>4511.6000000000004</v>
      </c>
      <c r="C78" s="6">
        <v>4425</v>
      </c>
      <c r="D78" s="9"/>
      <c r="E78" s="9"/>
    </row>
    <row r="79" spans="1:5" ht="25.5" x14ac:dyDescent="0.2">
      <c r="A79" s="5" t="s">
        <v>79</v>
      </c>
      <c r="B79" s="7">
        <v>423.7</v>
      </c>
      <c r="C79" s="7">
        <v>291.60000000000002</v>
      </c>
      <c r="D79" s="7">
        <v>120.8</v>
      </c>
      <c r="E79" s="9"/>
    </row>
    <row r="80" spans="1:5" ht="12.75" x14ac:dyDescent="0.2">
      <c r="A80" s="5" t="s">
        <v>80</v>
      </c>
      <c r="B80" s="6">
        <v>47130</v>
      </c>
      <c r="C80" s="7">
        <v>481</v>
      </c>
      <c r="D80" s="7">
        <v>19</v>
      </c>
      <c r="E80" s="9"/>
    </row>
    <row r="81" spans="1:5" ht="25.5" x14ac:dyDescent="0.2">
      <c r="A81" s="5" t="s">
        <v>81</v>
      </c>
      <c r="B81" s="6">
        <v>6198.8</v>
      </c>
      <c r="C81" s="6">
        <v>5700.6</v>
      </c>
      <c r="D81" s="7">
        <v>366.2</v>
      </c>
      <c r="E81" s="9"/>
    </row>
    <row r="82" spans="1:5" ht="12.75" x14ac:dyDescent="0.2">
      <c r="A82" s="5" t="s">
        <v>82</v>
      </c>
      <c r="B82" s="7">
        <v>609.4</v>
      </c>
      <c r="C82" s="7">
        <v>531.6</v>
      </c>
      <c r="D82" s="9"/>
      <c r="E82" s="9"/>
    </row>
    <row r="83" spans="1:5" ht="25.5" x14ac:dyDescent="0.2">
      <c r="A83" s="5" t="s">
        <v>83</v>
      </c>
      <c r="B83" s="7">
        <v>80.7</v>
      </c>
      <c r="C83" s="7">
        <v>76.900000000000006</v>
      </c>
      <c r="D83" s="9"/>
      <c r="E83" s="9"/>
    </row>
    <row r="84" spans="1:5" ht="25.5" x14ac:dyDescent="0.2">
      <c r="A84" s="5" t="s">
        <v>84</v>
      </c>
      <c r="B84" s="6">
        <v>4023.9</v>
      </c>
      <c r="C84" s="6">
        <v>3306.9</v>
      </c>
      <c r="D84" s="6">
        <v>1889.1</v>
      </c>
      <c r="E84" s="9"/>
    </row>
    <row r="85" spans="1:5" ht="25.5" x14ac:dyDescent="0.2">
      <c r="A85" s="5" t="s">
        <v>85</v>
      </c>
      <c r="B85" s="7">
        <v>-34.299999999999997</v>
      </c>
      <c r="C85" s="7">
        <v>42.8</v>
      </c>
      <c r="D85" s="7">
        <v>-21.7</v>
      </c>
      <c r="E85" s="7">
        <v>-57.6</v>
      </c>
    </row>
    <row r="86" spans="1:5" ht="25.5" x14ac:dyDescent="0.2">
      <c r="A86" s="5" t="s">
        <v>86</v>
      </c>
      <c r="B86" s="7">
        <v>500.2</v>
      </c>
      <c r="C86" s="9"/>
      <c r="D86" s="7">
        <v>388</v>
      </c>
      <c r="E86" s="9"/>
    </row>
    <row r="87" spans="1:5" ht="12.75" x14ac:dyDescent="0.2">
      <c r="A87" s="5" t="s">
        <v>87</v>
      </c>
      <c r="B87" s="7">
        <v>13.8</v>
      </c>
      <c r="C87" s="9"/>
      <c r="D87" s="9"/>
      <c r="E87" s="9"/>
    </row>
    <row r="88" spans="1:5" ht="12.75" x14ac:dyDescent="0.2">
      <c r="A88" s="3" t="s">
        <v>88</v>
      </c>
      <c r="B88" s="10">
        <v>1141691.7</v>
      </c>
      <c r="C88" s="10">
        <v>49135.3</v>
      </c>
      <c r="D88" s="10">
        <v>12575.1</v>
      </c>
      <c r="E88" s="10">
        <v>13670</v>
      </c>
    </row>
  </sheetData>
  <mergeCells count="50">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2:A53"/>
    <mergeCell ref="B52:B53"/>
    <mergeCell ref="C52:E52"/>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12"/>
  <sheetViews>
    <sheetView view="pageBreakPreview" zoomScale="80" zoomScaleNormal="100" zoomScaleSheetLayoutView="80" workbookViewId="0">
      <selection activeCell="C12" sqref="C12"/>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89</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90</v>
      </c>
    </row>
    <row r="4" spans="1:16" s="14" customFormat="1" ht="23.1" customHeight="1" x14ac:dyDescent="0.2">
      <c r="A4" s="38" t="s">
        <v>91</v>
      </c>
      <c r="B4" s="40" t="s">
        <v>92</v>
      </c>
      <c r="C4" s="40" t="s">
        <v>93</v>
      </c>
      <c r="D4" s="42" t="s">
        <v>94</v>
      </c>
      <c r="E4" s="42" t="s">
        <v>95</v>
      </c>
      <c r="F4" s="42" t="s">
        <v>96</v>
      </c>
      <c r="G4" s="42" t="s">
        <v>97</v>
      </c>
      <c r="H4" s="42" t="s">
        <v>98</v>
      </c>
      <c r="I4" s="40" t="s">
        <v>99</v>
      </c>
      <c r="J4" s="40" t="s">
        <v>100</v>
      </c>
      <c r="K4" s="40" t="s">
        <v>101</v>
      </c>
      <c r="L4" s="40" t="s">
        <v>102</v>
      </c>
      <c r="M4" s="40" t="s">
        <v>103</v>
      </c>
      <c r="N4" s="40" t="s">
        <v>104</v>
      </c>
      <c r="O4" s="40" t="s">
        <v>105</v>
      </c>
      <c r="P4" s="35" t="s">
        <v>49</v>
      </c>
    </row>
    <row r="5" spans="1:16" s="14" customFormat="1" ht="36" customHeight="1" x14ac:dyDescent="0.2">
      <c r="A5" s="39"/>
      <c r="B5" s="41"/>
      <c r="C5" s="41"/>
      <c r="D5" s="43"/>
      <c r="E5" s="43"/>
      <c r="F5" s="43"/>
      <c r="G5" s="43"/>
      <c r="H5" s="43"/>
      <c r="I5" s="41"/>
      <c r="J5" s="41"/>
      <c r="K5" s="41"/>
      <c r="L5" s="41"/>
      <c r="M5" s="41"/>
      <c r="N5" s="41"/>
      <c r="O5" s="41"/>
      <c r="P5" s="36"/>
    </row>
    <row r="6" spans="1:16" s="1" customFormat="1" ht="37.5" x14ac:dyDescent="0.2">
      <c r="A6" s="15" t="s">
        <v>106</v>
      </c>
      <c r="B6" s="16"/>
      <c r="C6" s="16"/>
      <c r="D6" s="16"/>
      <c r="E6" s="16"/>
      <c r="F6" s="16"/>
      <c r="G6" s="16"/>
      <c r="H6" s="16"/>
      <c r="I6" s="16"/>
      <c r="J6" s="16"/>
      <c r="K6" s="16"/>
      <c r="L6" s="17">
        <v>5000</v>
      </c>
      <c r="M6" s="16"/>
      <c r="N6" s="16"/>
      <c r="O6" s="16"/>
      <c r="P6" s="18">
        <v>5000</v>
      </c>
    </row>
    <row r="7" spans="1:16" s="1" customFormat="1" ht="75" x14ac:dyDescent="0.2">
      <c r="A7" s="15" t="s">
        <v>107</v>
      </c>
      <c r="B7" s="19">
        <v>202.5</v>
      </c>
      <c r="C7" s="16"/>
      <c r="D7" s="16"/>
      <c r="E7" s="16"/>
      <c r="F7" s="16"/>
      <c r="G7" s="16"/>
      <c r="H7" s="16"/>
      <c r="I7" s="16"/>
      <c r="J7" s="16"/>
      <c r="K7" s="16"/>
      <c r="L7" s="16"/>
      <c r="M7" s="16"/>
      <c r="N7" s="16"/>
      <c r="O7" s="16"/>
      <c r="P7" s="20">
        <v>202.5</v>
      </c>
    </row>
    <row r="8" spans="1:16" s="1" customFormat="1" ht="56.25" x14ac:dyDescent="0.2">
      <c r="A8" s="15" t="s">
        <v>108</v>
      </c>
      <c r="B8" s="16"/>
      <c r="C8" s="16"/>
      <c r="D8" s="16"/>
      <c r="E8" s="16"/>
      <c r="F8" s="16"/>
      <c r="G8" s="16"/>
      <c r="H8" s="19">
        <v>-58.7</v>
      </c>
      <c r="I8" s="16"/>
      <c r="J8" s="16"/>
      <c r="K8" s="16"/>
      <c r="L8" s="19">
        <v>-133.6</v>
      </c>
      <c r="M8" s="19">
        <v>-95</v>
      </c>
      <c r="N8" s="16"/>
      <c r="O8" s="16"/>
      <c r="P8" s="20">
        <v>-287.3</v>
      </c>
    </row>
    <row r="9" spans="1:16" s="1" customFormat="1" ht="20.25" x14ac:dyDescent="0.2">
      <c r="A9" s="21" t="s">
        <v>109</v>
      </c>
      <c r="B9" s="20">
        <v>202.5</v>
      </c>
      <c r="C9" s="22"/>
      <c r="D9" s="22"/>
      <c r="E9" s="22"/>
      <c r="F9" s="22"/>
      <c r="G9" s="22"/>
      <c r="H9" s="20">
        <v>-58.7</v>
      </c>
      <c r="I9" s="22"/>
      <c r="J9" s="22"/>
      <c r="K9" s="22"/>
      <c r="L9" s="18">
        <v>4866.3999999999996</v>
      </c>
      <c r="M9" s="20">
        <v>-95</v>
      </c>
      <c r="N9" s="22"/>
      <c r="O9" s="22"/>
      <c r="P9" s="18">
        <v>4915.2</v>
      </c>
    </row>
    <row r="10" spans="1:16" ht="11.25" x14ac:dyDescent="0.2"/>
    <row r="11" spans="1:16" ht="18.75" x14ac:dyDescent="0.3">
      <c r="A11" s="23" t="s">
        <v>110</v>
      </c>
      <c r="B11" s="24">
        <v>1146606.8999999999</v>
      </c>
      <c r="C11" s="25"/>
    </row>
    <row r="12" spans="1:16" ht="37.5" x14ac:dyDescent="0.3">
      <c r="A12" s="23" t="s">
        <v>111</v>
      </c>
      <c r="B12" s="24">
        <v>3740055.6</v>
      </c>
      <c r="C12"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scale="31"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2024-06-05T03:47:37Z</dcterms:modified>
</cp:coreProperties>
</file>