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ОФУиО\Борисенко А.С\Еженедельная справка по расходам_шахматка\2024\8. Август\"/>
    </mc:Choice>
  </mc:AlternateContent>
  <bookViews>
    <workbookView xWindow="0" yWindow="0" windowWidth="28800" windowHeight="11700" activeTab="1"/>
  </bookViews>
  <sheets>
    <sheet name="Учреждения" sheetId="1" r:id="rId1"/>
    <sheet name="МуниципальныеРайоны" sheetId="2" r:id="rId2"/>
  </sheets>
  <calcPr calcId="162913" refMode="R1C1"/>
</workbook>
</file>

<file path=xl/calcChain.xml><?xml version="1.0" encoding="utf-8"?>
<calcChain xmlns="http://schemas.openxmlformats.org/spreadsheetml/2006/main">
  <c r="E41" i="1" l="1"/>
</calcChain>
</file>

<file path=xl/sharedStrings.xml><?xml version="1.0" encoding="utf-8"?>
<sst xmlns="http://schemas.openxmlformats.org/spreadsheetml/2006/main" count="118" uniqueCount="117">
  <si>
    <t>Справка о доходах и расходах краевого бюджета
с 19.08.2024 по 25.08.2024</t>
  </si>
  <si>
    <t>тыс.рублей</t>
  </si>
  <si>
    <t>Остатки средств на 19.08.2024 г.</t>
  </si>
  <si>
    <t>Доходы</t>
  </si>
  <si>
    <t>Привлечение остатков средств на единый счет краевого бюджета с казначейских счетов</t>
  </si>
  <si>
    <t>Финансовая помощь из федерального бюджета - всего, в том числе:</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</si>
  <si>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</si>
  <si>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</si>
  <si>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</si>
  <si>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</si>
  <si>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</si>
  <si>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</si>
  <si>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</si>
  <si>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повышение эффективности службы занятости</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</si>
  <si>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</si>
  <si>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на поддержку субъектов Российской Федерации для создания инженерной и транспортной инфраструктуры в целях развития туристских кластеров</t>
  </si>
  <si>
    <t>Субсидии бюджетам субъектов Российской Федерации на приведение в нормативное состояние автомобильных дорог и искусственных дорожных сооружений</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</si>
  <si>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</si>
  <si>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реализацию дополнительных мероприятий в сфере занятости населения</t>
  </si>
  <si>
    <t>Субсидии бюджетам субъектов Российской Федерации на реализацию мероприятий по повышению устойчивости жилых домов, основных объектов и систем жизнеобеспечения в сейсмических районах Российской Федерации</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</si>
  <si>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</si>
  <si>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реализацию программ формирования современной городской среды</t>
  </si>
  <si>
    <t>Субсидии бюджетам субъектов Российской Федерации на обеспечение комплексного развития сельских территорий</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</si>
  <si>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</si>
  <si>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</si>
  <si>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</si>
  <si>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</si>
  <si>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</si>
  <si>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</si>
  <si>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</si>
  <si>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</si>
  <si>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</si>
  <si>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</si>
  <si>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</si>
  <si>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</si>
  <si>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</si>
  <si>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</si>
  <si>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Субсидии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</si>
  <si>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Всего доходов с учетом привлеченных средств</t>
  </si>
  <si>
    <t>Справочно:</t>
  </si>
  <si>
    <t>Привлечение остатков средств на единый счет краевого бюджета с казначейских счетов для осуществления и отражения операций с денежными средствами, поступающими во временное распоряжение получателей средств краевого бюджета, с денежными средствами краевых государственных бюджетных и автономных учреждений, с денежными средствами получателей средств из краевого бюджета, с денежными средствами участников казначейского сопровождения, с денежными средствами территориального фонда обязательного медицинского страхования Камчатского края (с 01.01.2024 по 25.08.2024)</t>
  </si>
  <si>
    <t>Расходы бюджетополучателей, финансируемые из краевого бюджета</t>
  </si>
  <si>
    <t>Всего</t>
  </si>
  <si>
    <t>в том числе:</t>
  </si>
  <si>
    <t>Оплата труда</t>
  </si>
  <si>
    <t>Начисления на выплаты по оплате труда</t>
  </si>
  <si>
    <t>Меры социальной поддержки отдельных категорий граждан</t>
  </si>
  <si>
    <t>Министерство по делам молодежи Камчатского края</t>
  </si>
  <si>
    <t>Усть-Камчатская территориальная избирательная комиссия</t>
  </si>
  <si>
    <t>Законодательное Собрание Камчатского края</t>
  </si>
  <si>
    <t>Контрольно-счетная палата Камчатского края</t>
  </si>
  <si>
    <t>Администрация Губернатора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</si>
  <si>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</si>
  <si>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</si>
  <si>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</si>
  <si>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</si>
  <si>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</si>
  <si>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и жилищной политики Камчатского края</t>
  </si>
  <si>
    <t>Министерство образования Камчатского края</t>
  </si>
  <si>
    <t>Министерство здравоохранения Камчатского края</t>
  </si>
  <si>
    <t>Министерство социального благополучия и семейной политики Камчатского края</t>
  </si>
  <si>
    <t>Министерство культуры Камчатского края</t>
  </si>
  <si>
    <t>Министерство по чрезвычайным ситуациям Камчатского края</t>
  </si>
  <si>
    <t>Министерство цифрового развития Камчатского края</t>
  </si>
  <si>
    <t>Министерство имущественных и земельных отношений Камчатского края</t>
  </si>
  <si>
    <t>Министерство труда и развития кадрового потенциала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</si>
  <si>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</si>
  <si>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</si>
  <si>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</si>
  <si>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строительного надзора Камчатского края</t>
  </si>
  <si>
    <t>Избирательная комиссия Камчатского края</t>
  </si>
  <si>
    <t>Министерство экономического развития Камчатского края</t>
  </si>
  <si>
    <t>Министерство спорта Камчатского края</t>
  </si>
  <si>
    <t>Министерство лесного и охотничьего хозяйства Камчатского края</t>
  </si>
  <si>
    <t>Министерство туризма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</si>
  <si>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</si>
  <si>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</si>
  <si>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Министерство по делам местного самоуправления и развитию Корякского округа Камчатского края</t>
  </si>
  <si>
    <t>Министерство развития гражданского общества Камчатского края</t>
  </si>
  <si>
    <t>ИТОГО</t>
  </si>
  <si>
    <t>Дотации, субвенции, субсидии и иные межбюджетные трансферты бюджетам муниципальных районов (городских округов)</t>
  </si>
  <si>
    <t>тыс. рублей</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</si>
  <si>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</si>
  <si>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</si>
  <si>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</si>
  <si>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</si>
  <si>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</si>
  <si>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</si>
  <si>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округ</t>
  </si>
  <si>
    <t>Быстринский муниципальный район</t>
  </si>
  <si>
    <t>Алеутский муниципальный округ</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</si>
  <si>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</si>
  <si>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</si>
  <si>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</si>
  <si>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</si>
  <si>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</si>
  <si>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</si>
  <si>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Дотации на поддержку мер по обеспечению сбалансированности бюджетов</t>
  </si>
  <si>
    <t>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 предусмотренной законом Камчатского края</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</si>
  <si>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</si>
  <si>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проживающих в Камчатском крае, по проезду на автомобильном транспорте общего пользования городского сообщения</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</si>
  <si>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социальной поддержки лицам из числа детей-сирот и детей, оставшихся без попечения родителей, лицам, потерявшим в период обучения обоих родителей или единственного родителя, обучающимся по  образовательным программам основного общего, среднего общего образования  за счет средств краевого бюджета или местных бюджетов,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</si>
  <si>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</si>
  <si>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</si>
  <si>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</si>
  <si>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оказанию государственной социальной помощи на основании социального контракта малоимущим гражданам</t>
  </si>
  <si>
    <t>Субвенции на осуществление  отдельных государственных полномочий Камчатского края в области обращения с животными без владельцев</t>
  </si>
  <si>
    <t>Субвенции для осуществления  государственных полномочий Камчатского края по предоставлению гражданам, находящимся в трудной жизненной ситуации, проживающим в Камчатском крае, социальной поддержки в форме материальной помощи</t>
  </si>
  <si>
    <t>Субсидии местным бюджетам на реализацию мероприятий по сносу объектов капитального строительства, в том числе руинированных зданий в целях создания безопасной среды</t>
  </si>
  <si>
    <t>Субсидии местным бюджетам на реализацию мероприятий по разработке (актуализации) документов территориального планирования и градостроительного зонирования  муниципальных образований в Камчатском крае</t>
  </si>
  <si>
    <t>Субсидии местным бюджетам на софинансирование расходных обязательств муниципальных образований в Камчатском крае, связанных с реализацией инициативных проектов</t>
  </si>
  <si>
    <t>Реализация программ формирования современной городской среды (Благоустройство общественных пространств)</t>
  </si>
  <si>
    <t>Осуществление переданных полномочий Российской Федерации на государственную регистрацию актов гражданского состояния</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</si>
  <si>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</si>
  <si>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Всего:</t>
  </si>
  <si>
    <t>Всего расход:</t>
  </si>
  <si>
    <t>Остатки бюджетных средств на 25.08.2024г.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</si>
</sst>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6" x14ac:knownFonts="1">
    <font>
      <sz val="8"/>
      <name val="Arial"/>
    </font>
    <font>
      <b/>
      <sz val="12"/>
      <name val="Arial"/>
    </font>
    <font>
      <sz val="8"/>
      <name val="Arial"/>
    </font>
    <font>
      <b/>
      <sz val="10"/>
      <name val="Arial"/>
    </font>
    <font>
      <sz val="10"/>
      <name val="Arial"/>
    </font>
    <font>
      <i/>
      <sz val="10"/>
      <name val="Arial"/>
    </font>
    <font>
      <sz val="18"/>
      <color rgb="FF000000"/>
      <name val="Times New Roman"/>
    </font>
    <font>
      <b/>
      <sz val="18"/>
      <color rgb="FF000000"/>
      <name val="Times New Roman"/>
    </font>
    <font>
      <sz val="12"/>
      <color rgb="FF000000"/>
      <name val="Times New Roman"/>
    </font>
    <font>
      <b/>
      <sz val="12"/>
      <color rgb="FF000000"/>
      <name val="Times New Roman"/>
    </font>
    <font>
      <sz val="14"/>
      <color rgb="FF000000"/>
      <name val="Times New Roman"/>
    </font>
    <font>
      <sz val="16"/>
      <color rgb="FF000000"/>
      <name val="Times New Roman"/>
    </font>
    <font>
      <b/>
      <sz val="16"/>
      <color rgb="FF000000"/>
      <name val="Times New Roman"/>
    </font>
    <font>
      <b/>
      <sz val="14"/>
      <color rgb="FF000000"/>
      <name val="Times New Roman"/>
    </font>
    <font>
      <b/>
      <sz val="14"/>
      <name val="Times New Roman"/>
    </font>
    <font>
      <sz val="12"/>
      <color rgb="FFFF0000"/>
      <name val="Times New Roman"/>
    </font>
  </fonts>
  <fills count="3">
    <fill>
      <patternFill patternType="none"/>
    </fill>
    <fill>
      <patternFill patternType="gray125"/>
    </fill>
    <fill>
      <patternFill patternType="solid">
        <fgColor rgb="FFFFFFFF"/>
        <bgColor rgb="FF000000"/>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diagonal/>
    </border>
    <border>
      <left/>
      <right/>
      <top/>
      <bottom style="thin">
        <color rgb="FF000000"/>
      </bottom>
      <diagonal/>
    </border>
  </borders>
  <cellStyleXfs count="1">
    <xf numFmtId="0" fontId="0" fillId="0" borderId="0"/>
  </cellStyleXfs>
  <cellXfs count="44">
    <xf numFmtId="0" fontId="0" fillId="0" borderId="0" xfId="0"/>
    <xf numFmtId="0" fontId="0" fillId="0" borderId="0" xfId="0" applyAlignment="1">
      <alignment horizontal="left"/>
    </xf>
    <xf numFmtId="0" fontId="2" fillId="0" borderId="0" xfId="0" applyFont="1" applyAlignment="1">
      <alignment horizontal="right"/>
    </xf>
    <xf numFmtId="0" fontId="3" fillId="0" borderId="1" xfId="0" applyFont="1" applyBorder="1" applyAlignment="1">
      <alignment horizontal="left"/>
    </xf>
    <xf numFmtId="0" fontId="4" fillId="0" borderId="1" xfId="0" applyFont="1" applyBorder="1" applyAlignment="1">
      <alignment horizontal="left"/>
    </xf>
    <xf numFmtId="0" fontId="4" fillId="0" borderId="1" xfId="0" applyFont="1" applyBorder="1" applyAlignment="1">
      <alignment horizontal="left" wrapText="1"/>
    </xf>
    <xf numFmtId="164" fontId="4" fillId="0" borderId="1" xfId="0" applyNumberFormat="1" applyFont="1" applyBorder="1" applyAlignment="1">
      <alignment horizontal="right"/>
    </xf>
    <xf numFmtId="165" fontId="4" fillId="0" borderId="1" xfId="0" applyNumberFormat="1" applyFont="1" applyBorder="1" applyAlignment="1">
      <alignment horizontal="right"/>
    </xf>
    <xf numFmtId="0" fontId="4" fillId="0" borderId="1" xfId="0" applyFont="1" applyBorder="1" applyAlignment="1">
      <alignment horizontal="left" vertical="top" wrapText="1"/>
    </xf>
    <xf numFmtId="0" fontId="4" fillId="0" borderId="1" xfId="0" applyFont="1" applyBorder="1" applyAlignment="1">
      <alignment horizontal="right"/>
    </xf>
    <xf numFmtId="164" fontId="3" fillId="0" borderId="1" xfId="0" applyNumberFormat="1" applyFont="1" applyBorder="1" applyAlignment="1">
      <alignment horizontal="right"/>
    </xf>
    <xf numFmtId="0" fontId="6" fillId="0" borderId="4" xfId="0" applyFont="1" applyBorder="1" applyAlignment="1">
      <alignment horizontal="left"/>
    </xf>
    <xf numFmtId="0" fontId="8" fillId="0" borderId="5" xfId="0" applyFont="1" applyBorder="1" applyAlignment="1">
      <alignment horizontal="center" vertical="center" wrapText="1"/>
    </xf>
    <xf numFmtId="0" fontId="8" fillId="0" borderId="4" xfId="0" applyFont="1" applyBorder="1" applyAlignment="1">
      <alignment horizontal="right" vertical="center"/>
    </xf>
    <xf numFmtId="0" fontId="8" fillId="0" borderId="4" xfId="0" applyFont="1" applyBorder="1" applyAlignment="1">
      <alignment horizontal="center" vertical="center" wrapText="1"/>
    </xf>
    <xf numFmtId="0" fontId="10" fillId="0" borderId="1" xfId="0" applyFont="1" applyBorder="1" applyAlignment="1">
      <alignment horizontal="left" vertical="center" wrapText="1"/>
    </xf>
    <xf numFmtId="0" fontId="11" fillId="0" borderId="1" xfId="0" applyFont="1" applyBorder="1" applyAlignment="1">
      <alignment horizontal="right" vertical="center"/>
    </xf>
    <xf numFmtId="164" fontId="11" fillId="0" borderId="1" xfId="0" applyNumberFormat="1" applyFont="1" applyBorder="1" applyAlignment="1">
      <alignment horizontal="right" vertical="center"/>
    </xf>
    <xf numFmtId="164" fontId="12" fillId="0" borderId="1" xfId="0" applyNumberFormat="1" applyFont="1" applyBorder="1" applyAlignment="1">
      <alignment horizontal="right" vertical="center"/>
    </xf>
    <xf numFmtId="165" fontId="11" fillId="0" borderId="1" xfId="0" applyNumberFormat="1" applyFont="1" applyBorder="1" applyAlignment="1">
      <alignment horizontal="right" vertical="center"/>
    </xf>
    <xf numFmtId="165" fontId="12" fillId="0" borderId="1" xfId="0" applyNumberFormat="1" applyFont="1" applyBorder="1" applyAlignment="1">
      <alignment horizontal="right" vertical="center"/>
    </xf>
    <xf numFmtId="0" fontId="13" fillId="0" borderId="1" xfId="0" applyFont="1" applyBorder="1" applyAlignment="1">
      <alignment horizontal="left" vertical="center" wrapText="1"/>
    </xf>
    <xf numFmtId="0" fontId="12" fillId="0" borderId="1" xfId="0" applyFont="1" applyBorder="1" applyAlignment="1">
      <alignment horizontal="right" vertical="center"/>
    </xf>
    <xf numFmtId="0" fontId="14" fillId="0" borderId="1" xfId="0" applyFont="1" applyBorder="1" applyAlignment="1">
      <alignment horizontal="left" wrapText="1"/>
    </xf>
    <xf numFmtId="164" fontId="14" fillId="0" borderId="1" xfId="0" applyNumberFormat="1" applyFont="1" applyBorder="1" applyAlignment="1">
      <alignment horizontal="right" vertical="center"/>
    </xf>
    <xf numFmtId="0" fontId="15" fillId="0" borderId="0" xfId="0" applyFont="1" applyAlignment="1">
      <alignment horizontal="left"/>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wrapText="1"/>
    </xf>
    <xf numFmtId="0" fontId="4" fillId="0" borderId="1" xfId="0" applyFont="1" applyBorder="1" applyAlignment="1">
      <alignment horizontal="left" wrapText="1"/>
    </xf>
    <xf numFmtId="0" fontId="3" fillId="0" borderId="1" xfId="0" applyFont="1" applyBorder="1" applyAlignment="1">
      <alignment horizontal="left"/>
    </xf>
    <xf numFmtId="0" fontId="5" fillId="0" borderId="1" xfId="0" applyFont="1" applyBorder="1" applyAlignment="1">
      <alignment horizontal="left"/>
    </xf>
    <xf numFmtId="0" fontId="5" fillId="0" borderId="1" xfId="0" applyFont="1" applyBorder="1" applyAlignment="1">
      <alignment horizontal="left" wrapText="1"/>
    </xf>
    <xf numFmtId="0" fontId="1" fillId="0" borderId="0" xfId="0" applyFont="1" applyAlignment="1">
      <alignment horizontal="center" wrapText="1"/>
    </xf>
    <xf numFmtId="0" fontId="4" fillId="0" borderId="1" xfId="0" applyFont="1" applyBorder="1" applyAlignment="1">
      <alignment horizontal="left"/>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7" fillId="0" borderId="4" xfId="0" applyFont="1" applyBorder="1" applyAlignment="1">
      <alignment horizontal="center"/>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H79"/>
  <sheetViews>
    <sheetView topLeftCell="A37" workbookViewId="0">
      <selection activeCell="E43" sqref="E43"/>
    </sheetView>
  </sheetViews>
  <sheetFormatPr defaultColWidth="10.5" defaultRowHeight="11.45" customHeight="1" x14ac:dyDescent="0.2"/>
  <cols>
    <col min="1" max="1" width="66.5" style="1" customWidth="1"/>
    <col min="2" max="4" width="21" style="1" customWidth="1"/>
    <col min="5" max="5" width="23.33203125" style="1" customWidth="1"/>
    <col min="6" max="8" width="21" style="1" customWidth="1"/>
  </cols>
  <sheetData>
    <row r="1" spans="1:5" ht="32.1" customHeight="1" x14ac:dyDescent="0.25">
      <c r="A1" s="33" t="s">
        <v>0</v>
      </c>
      <c r="B1" s="33"/>
      <c r="C1" s="33"/>
      <c r="D1" s="33"/>
      <c r="E1" s="33"/>
    </row>
    <row r="2" spans="1:5" ht="15" customHeight="1" x14ac:dyDescent="0.2"/>
    <row r="3" spans="1:5" ht="12.95" customHeight="1" x14ac:dyDescent="0.2">
      <c r="E3" s="2" t="s">
        <v>1</v>
      </c>
    </row>
    <row r="4" spans="1:5" ht="12.95" customHeight="1" x14ac:dyDescent="0.2">
      <c r="A4" s="30" t="s">
        <v>2</v>
      </c>
      <c r="B4" s="30"/>
      <c r="C4" s="30"/>
      <c r="D4" s="30"/>
      <c r="E4" s="10">
        <v>3427612.4</v>
      </c>
    </row>
    <row r="5" spans="1:5" ht="12.95" customHeight="1" x14ac:dyDescent="0.2"/>
    <row r="6" spans="1:5" ht="12.95" customHeight="1" x14ac:dyDescent="0.2">
      <c r="A6" s="30" t="s">
        <v>3</v>
      </c>
      <c r="B6" s="30"/>
      <c r="C6" s="30"/>
      <c r="D6" s="30"/>
      <c r="E6" s="4"/>
    </row>
    <row r="7" spans="1:5" ht="12.95" customHeight="1" x14ac:dyDescent="0.2">
      <c r="A7" s="29" t="s">
        <v>4</v>
      </c>
      <c r="B7" s="29"/>
      <c r="C7" s="29"/>
      <c r="D7" s="29"/>
      <c r="E7" s="6">
        <v>-650415.69999999995</v>
      </c>
    </row>
    <row r="8" spans="1:5" ht="12.95" customHeight="1" x14ac:dyDescent="0.2">
      <c r="A8" s="34" t="s">
        <v>5</v>
      </c>
      <c r="B8" s="34"/>
      <c r="C8" s="34"/>
      <c r="D8" s="34"/>
      <c r="E8" s="6">
        <v>273865.09999999998</v>
      </c>
    </row>
    <row r="9" spans="1:5" ht="12.95" customHeight="1" x14ac:dyDescent="0.2">
      <c r="A9" s="29" t="s">
        <v>6</v>
      </c>
      <c r="B9" s="29"/>
      <c r="C9" s="29"/>
      <c r="D9" s="29"/>
      <c r="E9" s="6">
        <v>1043.0999999999999</v>
      </c>
    </row>
    <row r="10" spans="1:5" ht="38.1" customHeight="1" x14ac:dyDescent="0.2">
      <c r="A10" s="29" t="s">
        <v>7</v>
      </c>
      <c r="B10" s="29"/>
      <c r="C10" s="29"/>
      <c r="D10" s="29"/>
      <c r="E10" s="6">
        <v>1784.9</v>
      </c>
    </row>
    <row r="11" spans="1:5" ht="26.1" customHeight="1" x14ac:dyDescent="0.2">
      <c r="A11" s="29" t="s">
        <v>8</v>
      </c>
      <c r="B11" s="29"/>
      <c r="C11" s="29"/>
      <c r="D11" s="29"/>
      <c r="E11" s="6">
        <v>17092</v>
      </c>
    </row>
    <row r="12" spans="1:5" ht="26.1" customHeight="1" x14ac:dyDescent="0.2">
      <c r="A12" s="29" t="s">
        <v>9</v>
      </c>
      <c r="B12" s="29"/>
      <c r="C12" s="29"/>
      <c r="D12" s="29"/>
      <c r="E12" s="6">
        <v>12795.7</v>
      </c>
    </row>
    <row r="13" spans="1:5" ht="26.1" customHeight="1" x14ac:dyDescent="0.2">
      <c r="A13" s="29" t="s">
        <v>10</v>
      </c>
      <c r="B13" s="29"/>
      <c r="C13" s="29"/>
      <c r="D13" s="29"/>
      <c r="E13" s="6">
        <v>2304.1999999999998</v>
      </c>
    </row>
    <row r="14" spans="1:5" ht="12.95" customHeight="1" x14ac:dyDescent="0.2">
      <c r="A14" s="29" t="s">
        <v>11</v>
      </c>
      <c r="B14" s="29"/>
      <c r="C14" s="29"/>
      <c r="D14" s="29"/>
      <c r="E14" s="7">
        <v>224.5</v>
      </c>
    </row>
    <row r="15" spans="1:5" ht="26.1" customHeight="1" x14ac:dyDescent="0.2">
      <c r="A15" s="29" t="s">
        <v>12</v>
      </c>
      <c r="B15" s="29"/>
      <c r="C15" s="29"/>
      <c r="D15" s="29"/>
      <c r="E15" s="7">
        <v>20.8</v>
      </c>
    </row>
    <row r="16" spans="1:5" ht="12.95" customHeight="1" x14ac:dyDescent="0.2">
      <c r="A16" s="29" t="s">
        <v>13</v>
      </c>
      <c r="B16" s="29"/>
      <c r="C16" s="29"/>
      <c r="D16" s="29"/>
      <c r="E16" s="6">
        <v>5328.1</v>
      </c>
    </row>
    <row r="17" spans="1:5" ht="26.1" customHeight="1" x14ac:dyDescent="0.2">
      <c r="A17" s="29" t="s">
        <v>14</v>
      </c>
      <c r="B17" s="29"/>
      <c r="C17" s="29"/>
      <c r="D17" s="29"/>
      <c r="E17" s="6">
        <v>1457.3</v>
      </c>
    </row>
    <row r="18" spans="1:5" ht="26.1" customHeight="1" x14ac:dyDescent="0.2">
      <c r="A18" s="29" t="s">
        <v>15</v>
      </c>
      <c r="B18" s="29"/>
      <c r="C18" s="29"/>
      <c r="D18" s="29"/>
      <c r="E18" s="6">
        <v>54683.7</v>
      </c>
    </row>
    <row r="19" spans="1:5" ht="26.1" customHeight="1" x14ac:dyDescent="0.2">
      <c r="A19" s="29" t="s">
        <v>16</v>
      </c>
      <c r="B19" s="29"/>
      <c r="C19" s="29"/>
      <c r="D19" s="29"/>
      <c r="E19" s="6">
        <v>34929.800000000003</v>
      </c>
    </row>
    <row r="20" spans="1:5" ht="26.1" customHeight="1" x14ac:dyDescent="0.2">
      <c r="A20" s="29" t="s">
        <v>17</v>
      </c>
      <c r="B20" s="29"/>
      <c r="C20" s="29"/>
      <c r="D20" s="29"/>
      <c r="E20" s="6">
        <v>1855</v>
      </c>
    </row>
    <row r="21" spans="1:5" ht="26.1" customHeight="1" x14ac:dyDescent="0.2">
      <c r="A21" s="29" t="s">
        <v>18</v>
      </c>
      <c r="B21" s="29"/>
      <c r="C21" s="29"/>
      <c r="D21" s="29"/>
      <c r="E21" s="7">
        <v>950</v>
      </c>
    </row>
    <row r="22" spans="1:5" ht="26.1" customHeight="1" x14ac:dyDescent="0.2">
      <c r="A22" s="29" t="s">
        <v>19</v>
      </c>
      <c r="B22" s="29"/>
      <c r="C22" s="29"/>
      <c r="D22" s="29"/>
      <c r="E22" s="6">
        <v>6931.9</v>
      </c>
    </row>
    <row r="23" spans="1:5" ht="26.1" customHeight="1" x14ac:dyDescent="0.2">
      <c r="A23" s="29" t="s">
        <v>20</v>
      </c>
      <c r="B23" s="29"/>
      <c r="C23" s="29"/>
      <c r="D23" s="29"/>
      <c r="E23" s="6">
        <v>16898.900000000001</v>
      </c>
    </row>
    <row r="24" spans="1:5" ht="26.1" customHeight="1" x14ac:dyDescent="0.2">
      <c r="A24" s="29" t="s">
        <v>21</v>
      </c>
      <c r="B24" s="29"/>
      <c r="C24" s="29"/>
      <c r="D24" s="29"/>
      <c r="E24" s="7">
        <v>926.1</v>
      </c>
    </row>
    <row r="25" spans="1:5" ht="12.95" customHeight="1" x14ac:dyDescent="0.2">
      <c r="A25" s="29" t="s">
        <v>22</v>
      </c>
      <c r="B25" s="29"/>
      <c r="C25" s="29"/>
      <c r="D25" s="29"/>
      <c r="E25" s="6">
        <v>1149.4000000000001</v>
      </c>
    </row>
    <row r="26" spans="1:5" ht="26.1" customHeight="1" x14ac:dyDescent="0.2">
      <c r="A26" s="29" t="s">
        <v>23</v>
      </c>
      <c r="B26" s="29"/>
      <c r="C26" s="29"/>
      <c r="D26" s="29"/>
      <c r="E26" s="6">
        <v>73237.100000000006</v>
      </c>
    </row>
    <row r="27" spans="1:5" ht="26.1" customHeight="1" x14ac:dyDescent="0.2">
      <c r="A27" s="29" t="s">
        <v>24</v>
      </c>
      <c r="B27" s="29"/>
      <c r="C27" s="29"/>
      <c r="D27" s="29"/>
      <c r="E27" s="6">
        <v>1615.3</v>
      </c>
    </row>
    <row r="28" spans="1:5" ht="38.1" customHeight="1" x14ac:dyDescent="0.2">
      <c r="A28" s="29" t="s">
        <v>25</v>
      </c>
      <c r="B28" s="29"/>
      <c r="C28" s="29"/>
      <c r="D28" s="29"/>
      <c r="E28" s="7">
        <v>117.6</v>
      </c>
    </row>
    <row r="29" spans="1:5" ht="38.1" customHeight="1" x14ac:dyDescent="0.2">
      <c r="A29" s="29" t="s">
        <v>26</v>
      </c>
      <c r="B29" s="29"/>
      <c r="C29" s="29"/>
      <c r="D29" s="29"/>
      <c r="E29" s="6">
        <v>2321.1999999999998</v>
      </c>
    </row>
    <row r="30" spans="1:5" ht="38.1" customHeight="1" x14ac:dyDescent="0.2">
      <c r="A30" s="29" t="s">
        <v>27</v>
      </c>
      <c r="B30" s="29"/>
      <c r="C30" s="29"/>
      <c r="D30" s="29"/>
      <c r="E30" s="7">
        <v>213.7</v>
      </c>
    </row>
    <row r="31" spans="1:5" ht="26.1" customHeight="1" x14ac:dyDescent="0.2">
      <c r="A31" s="29" t="s">
        <v>28</v>
      </c>
      <c r="B31" s="29"/>
      <c r="C31" s="29"/>
      <c r="D31" s="29"/>
      <c r="E31" s="7">
        <v>9.5</v>
      </c>
    </row>
    <row r="32" spans="1:5" ht="26.1" customHeight="1" x14ac:dyDescent="0.2">
      <c r="A32" s="29" t="s">
        <v>29</v>
      </c>
      <c r="B32" s="29"/>
      <c r="C32" s="29"/>
      <c r="D32" s="29"/>
      <c r="E32" s="7">
        <v>487.9</v>
      </c>
    </row>
    <row r="33" spans="1:5" ht="26.1" customHeight="1" x14ac:dyDescent="0.2">
      <c r="A33" s="29" t="s">
        <v>30</v>
      </c>
      <c r="B33" s="29"/>
      <c r="C33" s="29"/>
      <c r="D33" s="29"/>
      <c r="E33" s="7">
        <v>25.7</v>
      </c>
    </row>
    <row r="34" spans="1:5" ht="26.1" customHeight="1" x14ac:dyDescent="0.2">
      <c r="A34" s="29" t="s">
        <v>31</v>
      </c>
      <c r="B34" s="29"/>
      <c r="C34" s="29"/>
      <c r="D34" s="29"/>
      <c r="E34" s="7">
        <v>13.7</v>
      </c>
    </row>
    <row r="35" spans="1:5" ht="26.1" customHeight="1" x14ac:dyDescent="0.2">
      <c r="A35" s="29" t="s">
        <v>32</v>
      </c>
      <c r="B35" s="29"/>
      <c r="C35" s="29"/>
      <c r="D35" s="29"/>
      <c r="E35" s="6">
        <v>1986</v>
      </c>
    </row>
    <row r="36" spans="1:5" ht="12.95" customHeight="1" x14ac:dyDescent="0.2">
      <c r="A36" s="29" t="s">
        <v>33</v>
      </c>
      <c r="B36" s="29"/>
      <c r="C36" s="29"/>
      <c r="D36" s="29"/>
      <c r="E36" s="7">
        <v>97.7</v>
      </c>
    </row>
    <row r="37" spans="1:5" ht="26.1" customHeight="1" x14ac:dyDescent="0.2">
      <c r="A37" s="29" t="s">
        <v>34</v>
      </c>
      <c r="B37" s="29"/>
      <c r="C37" s="29"/>
      <c r="D37" s="29"/>
      <c r="E37" s="7">
        <v>218.7</v>
      </c>
    </row>
    <row r="38" spans="1:5" ht="51" customHeight="1" x14ac:dyDescent="0.2">
      <c r="A38" s="29" t="s">
        <v>35</v>
      </c>
      <c r="B38" s="29"/>
      <c r="C38" s="29"/>
      <c r="D38" s="29"/>
      <c r="E38" s="7">
        <v>861.1</v>
      </c>
    </row>
    <row r="39" spans="1:5" ht="63" customHeight="1" x14ac:dyDescent="0.2">
      <c r="A39" s="29" t="s">
        <v>36</v>
      </c>
      <c r="B39" s="29"/>
      <c r="C39" s="29"/>
      <c r="D39" s="29"/>
      <c r="E39" s="7">
        <v>113.5</v>
      </c>
    </row>
    <row r="40" spans="1:5" ht="26.1" customHeight="1" x14ac:dyDescent="0.2">
      <c r="A40" s="29" t="s">
        <v>37</v>
      </c>
      <c r="B40" s="29"/>
      <c r="C40" s="29"/>
      <c r="D40" s="29"/>
      <c r="E40" s="6">
        <v>32171</v>
      </c>
    </row>
    <row r="41" spans="1:5" ht="12.95" customHeight="1" x14ac:dyDescent="0.2">
      <c r="A41" s="30" t="s">
        <v>38</v>
      </c>
      <c r="B41" s="30"/>
      <c r="C41" s="30"/>
      <c r="D41" s="30"/>
      <c r="E41" s="10">
        <f>МуниципальныеРайоны!B26-Учреждения!E4+МуниципальныеРайоны!B25</f>
        <v>-382433.39999999979</v>
      </c>
    </row>
    <row r="42" spans="1:5" ht="12.95" customHeight="1" x14ac:dyDescent="0.2">
      <c r="A42" s="31" t="s">
        <v>39</v>
      </c>
      <c r="B42" s="31"/>
      <c r="C42" s="31"/>
      <c r="D42" s="31"/>
      <c r="E42" s="4"/>
    </row>
    <row r="43" spans="1:5" ht="75.95" customHeight="1" x14ac:dyDescent="0.2">
      <c r="A43" s="32" t="s">
        <v>40</v>
      </c>
      <c r="B43" s="32"/>
      <c r="C43" s="32"/>
      <c r="D43" s="32"/>
      <c r="E43" s="10">
        <v>11117324.5</v>
      </c>
    </row>
    <row r="44" spans="1:5" ht="12.95" customHeight="1" x14ac:dyDescent="0.2"/>
    <row r="45" spans="1:5" ht="12.95" customHeight="1" x14ac:dyDescent="0.2">
      <c r="A45" s="26" t="s">
        <v>41</v>
      </c>
      <c r="B45" s="26" t="s">
        <v>42</v>
      </c>
      <c r="C45" s="28" t="s">
        <v>43</v>
      </c>
      <c r="D45" s="28"/>
      <c r="E45" s="28"/>
    </row>
    <row r="46" spans="1:5" ht="51" customHeight="1" x14ac:dyDescent="0.2">
      <c r="A46" s="27"/>
      <c r="B46" s="27"/>
      <c r="C46" s="8" t="s">
        <v>44</v>
      </c>
      <c r="D46" s="8" t="s">
        <v>45</v>
      </c>
      <c r="E46" s="8" t="s">
        <v>46</v>
      </c>
    </row>
    <row r="47" spans="1:5" ht="12.95" customHeight="1" x14ac:dyDescent="0.2">
      <c r="A47" s="5" t="s">
        <v>47</v>
      </c>
      <c r="B47" s="7">
        <v>-11.1</v>
      </c>
      <c r="C47" s="9"/>
      <c r="D47" s="9"/>
      <c r="E47" s="9"/>
    </row>
    <row r="48" spans="1:5" ht="12.95" customHeight="1" x14ac:dyDescent="0.2">
      <c r="A48" s="5" t="s">
        <v>48</v>
      </c>
      <c r="B48" s="6">
        <v>5222.8999999999996</v>
      </c>
      <c r="C48" s="9"/>
      <c r="D48" s="9"/>
      <c r="E48" s="9"/>
    </row>
    <row r="49" spans="1:5" ht="12.95" customHeight="1" x14ac:dyDescent="0.2">
      <c r="A49" s="5" t="s">
        <v>49</v>
      </c>
      <c r="B49" s="6">
        <v>6830.5</v>
      </c>
      <c r="C49" s="6">
        <v>1827.7</v>
      </c>
      <c r="D49" s="6">
        <v>4495.5</v>
      </c>
      <c r="E49" s="9"/>
    </row>
    <row r="50" spans="1:5" ht="12.95" customHeight="1" x14ac:dyDescent="0.2">
      <c r="A50" s="5" t="s">
        <v>50</v>
      </c>
      <c r="B50" s="7">
        <v>200</v>
      </c>
      <c r="C50" s="9"/>
      <c r="D50" s="9"/>
      <c r="E50" s="9"/>
    </row>
    <row r="51" spans="1:5" ht="12.95" customHeight="1" x14ac:dyDescent="0.2">
      <c r="A51" s="5" t="s">
        <v>51</v>
      </c>
      <c r="B51" s="6">
        <v>8621.2000000000007</v>
      </c>
      <c r="C51" s="6">
        <v>8054.6</v>
      </c>
      <c r="D51" s="7">
        <v>50.7</v>
      </c>
      <c r="E51" s="9"/>
    </row>
    <row r="52" spans="1:5" ht="26.1" customHeight="1" x14ac:dyDescent="0.2">
      <c r="A52" s="5" t="s">
        <v>52</v>
      </c>
      <c r="B52" s="6">
        <v>17500.599999999999</v>
      </c>
      <c r="C52" s="9"/>
      <c r="D52" s="9"/>
      <c r="E52" s="9"/>
    </row>
    <row r="53" spans="1:5" ht="26.1" customHeight="1" x14ac:dyDescent="0.2">
      <c r="A53" s="5" t="s">
        <v>53</v>
      </c>
      <c r="B53" s="6">
        <v>6582</v>
      </c>
      <c r="C53" s="9"/>
      <c r="D53" s="9"/>
      <c r="E53" s="9"/>
    </row>
    <row r="54" spans="1:5" ht="12.95" customHeight="1" x14ac:dyDescent="0.2">
      <c r="A54" s="5" t="s">
        <v>54</v>
      </c>
      <c r="B54" s="7">
        <v>29.5</v>
      </c>
      <c r="C54" s="9"/>
      <c r="D54" s="9"/>
      <c r="E54" s="9"/>
    </row>
    <row r="55" spans="1:5" ht="26.1" customHeight="1" x14ac:dyDescent="0.2">
      <c r="A55" s="5" t="s">
        <v>55</v>
      </c>
      <c r="B55" s="6">
        <v>18213.5</v>
      </c>
      <c r="C55" s="9"/>
      <c r="D55" s="9"/>
      <c r="E55" s="9"/>
    </row>
    <row r="56" spans="1:5" ht="12.95" customHeight="1" x14ac:dyDescent="0.2">
      <c r="A56" s="5" t="s">
        <v>56</v>
      </c>
      <c r="B56" s="6">
        <v>42060.3</v>
      </c>
      <c r="C56" s="9"/>
      <c r="D56" s="9"/>
      <c r="E56" s="9"/>
    </row>
    <row r="57" spans="1:5" ht="26.1" customHeight="1" x14ac:dyDescent="0.2">
      <c r="A57" s="5" t="s">
        <v>57</v>
      </c>
      <c r="B57" s="6">
        <v>3371.4</v>
      </c>
      <c r="C57" s="6">
        <v>3000</v>
      </c>
      <c r="D57" s="9"/>
      <c r="E57" s="6">
        <v>8256.2999999999993</v>
      </c>
    </row>
    <row r="58" spans="1:5" ht="12.95" customHeight="1" x14ac:dyDescent="0.2">
      <c r="A58" s="5" t="s">
        <v>58</v>
      </c>
      <c r="B58" s="6">
        <v>22368.3</v>
      </c>
      <c r="C58" s="9"/>
      <c r="D58" s="9"/>
      <c r="E58" s="7">
        <v>20.5</v>
      </c>
    </row>
    <row r="59" spans="1:5" ht="12.95" customHeight="1" x14ac:dyDescent="0.2">
      <c r="A59" s="5" t="s">
        <v>59</v>
      </c>
      <c r="B59" s="6">
        <v>30122.3</v>
      </c>
      <c r="C59" s="7">
        <v>492.5</v>
      </c>
      <c r="D59" s="9"/>
      <c r="E59" s="6">
        <v>9024.2000000000007</v>
      </c>
    </row>
    <row r="60" spans="1:5" ht="26.1" customHeight="1" x14ac:dyDescent="0.2">
      <c r="A60" s="5" t="s">
        <v>60</v>
      </c>
      <c r="B60" s="6">
        <v>105587.6</v>
      </c>
      <c r="C60" s="9"/>
      <c r="D60" s="7">
        <v>50</v>
      </c>
      <c r="E60" s="6">
        <v>79761.399999999994</v>
      </c>
    </row>
    <row r="61" spans="1:5" ht="12.95" customHeight="1" x14ac:dyDescent="0.2">
      <c r="A61" s="5" t="s">
        <v>61</v>
      </c>
      <c r="B61" s="6">
        <v>32113.3</v>
      </c>
      <c r="C61" s="9"/>
      <c r="D61" s="9"/>
      <c r="E61" s="9"/>
    </row>
    <row r="62" spans="1:5" ht="12.95" customHeight="1" x14ac:dyDescent="0.2">
      <c r="A62" s="5" t="s">
        <v>62</v>
      </c>
      <c r="B62" s="6">
        <v>8385.9</v>
      </c>
      <c r="C62" s="9"/>
      <c r="D62" s="7">
        <v>832</v>
      </c>
      <c r="E62" s="7">
        <v>165</v>
      </c>
    </row>
    <row r="63" spans="1:5" ht="12.95" customHeight="1" x14ac:dyDescent="0.2">
      <c r="A63" s="5" t="s">
        <v>63</v>
      </c>
      <c r="B63" s="7">
        <v>400</v>
      </c>
      <c r="C63" s="9"/>
      <c r="D63" s="9"/>
      <c r="E63" s="9"/>
    </row>
    <row r="64" spans="1:5" ht="26.1" customHeight="1" x14ac:dyDescent="0.2">
      <c r="A64" s="5" t="s">
        <v>64</v>
      </c>
      <c r="B64" s="6">
        <v>3688.2</v>
      </c>
      <c r="C64" s="9"/>
      <c r="D64" s="9"/>
      <c r="E64" s="9"/>
    </row>
    <row r="65" spans="1:5" ht="26.1" customHeight="1" x14ac:dyDescent="0.2">
      <c r="A65" s="5" t="s">
        <v>65</v>
      </c>
      <c r="B65" s="6">
        <v>4201.8</v>
      </c>
      <c r="C65" s="9"/>
      <c r="D65" s="6">
        <v>1949.1</v>
      </c>
      <c r="E65" s="6">
        <v>1499.5</v>
      </c>
    </row>
    <row r="66" spans="1:5" ht="26.1" customHeight="1" x14ac:dyDescent="0.2">
      <c r="A66" s="5" t="s">
        <v>66</v>
      </c>
      <c r="B66" s="6">
        <v>3652.3</v>
      </c>
      <c r="C66" s="6">
        <v>3000</v>
      </c>
      <c r="D66" s="9"/>
      <c r="E66" s="9"/>
    </row>
    <row r="67" spans="1:5" ht="26.1" customHeight="1" x14ac:dyDescent="0.2">
      <c r="A67" s="5" t="s">
        <v>67</v>
      </c>
      <c r="B67" s="6">
        <v>2015.6</v>
      </c>
      <c r="C67" s="9"/>
      <c r="D67" s="7">
        <v>102</v>
      </c>
      <c r="E67" s="9"/>
    </row>
    <row r="68" spans="1:5" ht="12.95" customHeight="1" x14ac:dyDescent="0.2">
      <c r="A68" s="5" t="s">
        <v>68</v>
      </c>
      <c r="B68" s="7">
        <v>22.7</v>
      </c>
      <c r="C68" s="9"/>
      <c r="D68" s="9"/>
      <c r="E68" s="9"/>
    </row>
    <row r="69" spans="1:5" ht="26.1" customHeight="1" x14ac:dyDescent="0.2">
      <c r="A69" s="5" t="s">
        <v>69</v>
      </c>
      <c r="B69" s="6">
        <v>2000</v>
      </c>
      <c r="C69" s="6">
        <v>2000</v>
      </c>
      <c r="D69" s="9"/>
      <c r="E69" s="9"/>
    </row>
    <row r="70" spans="1:5" ht="12.95" customHeight="1" x14ac:dyDescent="0.2">
      <c r="A70" s="5" t="s">
        <v>70</v>
      </c>
      <c r="B70" s="7">
        <v>101.3</v>
      </c>
      <c r="C70" s="9"/>
      <c r="D70" s="9"/>
      <c r="E70" s="9"/>
    </row>
    <row r="71" spans="1:5" ht="12.95" customHeight="1" x14ac:dyDescent="0.2">
      <c r="A71" s="5" t="s">
        <v>71</v>
      </c>
      <c r="B71" s="6">
        <v>1782.1</v>
      </c>
      <c r="C71" s="9"/>
      <c r="D71" s="7">
        <v>-355.8</v>
      </c>
      <c r="E71" s="9"/>
    </row>
    <row r="72" spans="1:5" ht="12.95" customHeight="1" x14ac:dyDescent="0.2">
      <c r="A72" s="5" t="s">
        <v>72</v>
      </c>
      <c r="B72" s="6">
        <v>4758.5</v>
      </c>
      <c r="C72" s="9"/>
      <c r="D72" s="7">
        <v>815</v>
      </c>
      <c r="E72" s="9"/>
    </row>
    <row r="73" spans="1:5" ht="26.1" customHeight="1" x14ac:dyDescent="0.2">
      <c r="A73" s="5" t="s">
        <v>73</v>
      </c>
      <c r="B73" s="6">
        <v>4823.6000000000004</v>
      </c>
      <c r="C73" s="6">
        <v>4462.8</v>
      </c>
      <c r="D73" s="7">
        <v>223.1</v>
      </c>
      <c r="E73" s="9"/>
    </row>
    <row r="74" spans="1:5" ht="12.95" customHeight="1" x14ac:dyDescent="0.2">
      <c r="A74" s="5" t="s">
        <v>74</v>
      </c>
      <c r="B74" s="7">
        <v>68.599999999999994</v>
      </c>
      <c r="C74" s="9"/>
      <c r="D74" s="9"/>
      <c r="E74" s="9"/>
    </row>
    <row r="75" spans="1:5" ht="26.1" customHeight="1" x14ac:dyDescent="0.2">
      <c r="A75" s="5" t="s">
        <v>75</v>
      </c>
      <c r="B75" s="7">
        <v>5.5</v>
      </c>
      <c r="C75" s="9"/>
      <c r="D75" s="7">
        <v>5.5</v>
      </c>
      <c r="E75" s="9"/>
    </row>
    <row r="76" spans="1:5" ht="26.1" customHeight="1" x14ac:dyDescent="0.2">
      <c r="A76" s="5" t="s">
        <v>76</v>
      </c>
      <c r="B76" s="6">
        <v>-1036.7</v>
      </c>
      <c r="C76" s="9"/>
      <c r="D76" s="9"/>
      <c r="E76" s="9"/>
    </row>
    <row r="77" spans="1:5" ht="26.1" customHeight="1" x14ac:dyDescent="0.2">
      <c r="A77" s="5" t="s">
        <v>77</v>
      </c>
      <c r="B77" s="6">
        <v>5436</v>
      </c>
      <c r="C77" s="9"/>
      <c r="D77" s="9"/>
      <c r="E77" s="9"/>
    </row>
    <row r="78" spans="1:5" ht="26.1" customHeight="1" x14ac:dyDescent="0.2">
      <c r="A78" s="5" t="s">
        <v>78</v>
      </c>
      <c r="B78" s="6">
        <v>1389.6</v>
      </c>
      <c r="C78" s="7">
        <v>452.8</v>
      </c>
      <c r="D78" s="9"/>
      <c r="E78" s="9"/>
    </row>
    <row r="79" spans="1:5" ht="12.95" customHeight="1" x14ac:dyDescent="0.2">
      <c r="A79" s="3" t="s">
        <v>79</v>
      </c>
      <c r="B79" s="10">
        <v>340507.3</v>
      </c>
      <c r="C79" s="10">
        <v>23290.5</v>
      </c>
      <c r="D79" s="10">
        <v>8167.1</v>
      </c>
      <c r="E79" s="10">
        <v>98726.8</v>
      </c>
    </row>
  </sheetData>
  <mergeCells count="43">
    <mergeCell ref="A1:E1"/>
    <mergeCell ref="A4:D4"/>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A32:D32"/>
    <mergeCell ref="A33:D33"/>
    <mergeCell ref="A34:D34"/>
    <mergeCell ref="A35:D35"/>
    <mergeCell ref="A36:D36"/>
    <mergeCell ref="A37:D37"/>
    <mergeCell ref="A38:D38"/>
    <mergeCell ref="A45:A46"/>
    <mergeCell ref="B45:B46"/>
    <mergeCell ref="C45:E45"/>
    <mergeCell ref="A39:D39"/>
    <mergeCell ref="A40:D40"/>
    <mergeCell ref="A41:D41"/>
    <mergeCell ref="A42:D42"/>
    <mergeCell ref="A43:D43"/>
  </mergeCells>
  <pageMargins left="0.39370078740157483" right="0.39370078740157483" top="0.39370078740157483" bottom="0.39370078740157483" header="0" footer="0"/>
  <pageSetup paperSize="9" fitToHeight="0" pageOrder="overThenDown"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P26"/>
  <sheetViews>
    <sheetView tabSelected="1" topLeftCell="A22" workbookViewId="0">
      <selection activeCell="B26" sqref="B26"/>
    </sheetView>
  </sheetViews>
  <sheetFormatPr defaultColWidth="10.5" defaultRowHeight="11.45" customHeight="1" x14ac:dyDescent="0.2"/>
  <cols>
    <col min="1" max="1" width="66.5" style="1" customWidth="1"/>
    <col min="2" max="4" width="21" style="1" customWidth="1"/>
    <col min="5" max="5" width="23.33203125" style="1" customWidth="1"/>
    <col min="6" max="16" width="21" style="1" customWidth="1"/>
  </cols>
  <sheetData>
    <row r="1" spans="1:16" s="11" customFormat="1" ht="30" customHeight="1" x14ac:dyDescent="0.35"/>
    <row r="2" spans="1:16" s="11" customFormat="1" ht="30" customHeight="1" x14ac:dyDescent="0.35">
      <c r="A2" s="37" t="s">
        <v>80</v>
      </c>
      <c r="B2" s="37"/>
      <c r="C2" s="37"/>
      <c r="D2" s="37"/>
      <c r="E2" s="37"/>
      <c r="F2" s="37"/>
      <c r="G2" s="37"/>
      <c r="H2" s="37"/>
      <c r="I2" s="37"/>
      <c r="J2" s="37"/>
      <c r="K2" s="37"/>
      <c r="L2" s="37"/>
      <c r="M2" s="37"/>
      <c r="N2" s="37"/>
      <c r="O2" s="37"/>
      <c r="P2" s="37"/>
    </row>
    <row r="3" spans="1:16" ht="15.95" customHeight="1" x14ac:dyDescent="0.2">
      <c r="A3" s="12"/>
      <c r="B3" s="12"/>
      <c r="C3" s="12"/>
      <c r="D3" s="12"/>
      <c r="E3" s="12"/>
      <c r="F3" s="12"/>
      <c r="G3" s="12"/>
      <c r="H3" s="12"/>
      <c r="I3" s="12"/>
      <c r="J3" s="12"/>
      <c r="N3" s="12"/>
      <c r="P3" s="13" t="s">
        <v>81</v>
      </c>
    </row>
    <row r="4" spans="1:16" s="14" customFormat="1" ht="23.1" customHeight="1" x14ac:dyDescent="0.2">
      <c r="A4" s="38" t="s">
        <v>82</v>
      </c>
      <c r="B4" s="40" t="s">
        <v>83</v>
      </c>
      <c r="C4" s="40" t="s">
        <v>84</v>
      </c>
      <c r="D4" s="42" t="s">
        <v>85</v>
      </c>
      <c r="E4" s="42" t="s">
        <v>86</v>
      </c>
      <c r="F4" s="42" t="s">
        <v>87</v>
      </c>
      <c r="G4" s="42" t="s">
        <v>88</v>
      </c>
      <c r="H4" s="42" t="s">
        <v>89</v>
      </c>
      <c r="I4" s="40" t="s">
        <v>90</v>
      </c>
      <c r="J4" s="40" t="s">
        <v>91</v>
      </c>
      <c r="K4" s="40" t="s">
        <v>92</v>
      </c>
      <c r="L4" s="40" t="s">
        <v>93</v>
      </c>
      <c r="M4" s="40" t="s">
        <v>94</v>
      </c>
      <c r="N4" s="40" t="s">
        <v>95</v>
      </c>
      <c r="O4" s="40" t="s">
        <v>96</v>
      </c>
      <c r="P4" s="35" t="s">
        <v>42</v>
      </c>
    </row>
    <row r="5" spans="1:16" s="14" customFormat="1" ht="36" customHeight="1" x14ac:dyDescent="0.2">
      <c r="A5" s="39"/>
      <c r="B5" s="41"/>
      <c r="C5" s="41"/>
      <c r="D5" s="43"/>
      <c r="E5" s="43"/>
      <c r="F5" s="43"/>
      <c r="G5" s="43"/>
      <c r="H5" s="43"/>
      <c r="I5" s="41"/>
      <c r="J5" s="41"/>
      <c r="K5" s="41"/>
      <c r="L5" s="41"/>
      <c r="M5" s="41"/>
      <c r="N5" s="41"/>
      <c r="O5" s="41"/>
      <c r="P5" s="36"/>
    </row>
    <row r="6" spans="1:16" s="1" customFormat="1" ht="36.950000000000003" customHeight="1" x14ac:dyDescent="0.2">
      <c r="A6" s="15" t="s">
        <v>97</v>
      </c>
      <c r="B6" s="16"/>
      <c r="C6" s="16"/>
      <c r="D6" s="16"/>
      <c r="E6" s="16"/>
      <c r="F6" s="16"/>
      <c r="G6" s="16"/>
      <c r="H6" s="16"/>
      <c r="I6" s="17">
        <v>1351.7</v>
      </c>
      <c r="J6" s="16"/>
      <c r="K6" s="16"/>
      <c r="L6" s="16"/>
      <c r="M6" s="16"/>
      <c r="N6" s="16"/>
      <c r="O6" s="16"/>
      <c r="P6" s="18">
        <v>1351.7</v>
      </c>
    </row>
    <row r="7" spans="1:16" s="1" customFormat="1" ht="105.95" customHeight="1" x14ac:dyDescent="0.2">
      <c r="A7" s="15" t="s">
        <v>98</v>
      </c>
      <c r="B7" s="16"/>
      <c r="C7" s="16"/>
      <c r="D7" s="16"/>
      <c r="E7" s="16"/>
      <c r="F7" s="16"/>
      <c r="G7" s="16"/>
      <c r="H7" s="16"/>
      <c r="I7" s="16"/>
      <c r="J7" s="16"/>
      <c r="K7" s="19">
        <v>20.3</v>
      </c>
      <c r="L7" s="16"/>
      <c r="M7" s="16"/>
      <c r="N7" s="16"/>
      <c r="O7" s="16"/>
      <c r="P7" s="20">
        <v>20.3</v>
      </c>
    </row>
    <row r="8" spans="1:16" s="1" customFormat="1" ht="105.95" customHeight="1" x14ac:dyDescent="0.2">
      <c r="A8" s="15" t="s">
        <v>99</v>
      </c>
      <c r="B8" s="17">
        <v>2386</v>
      </c>
      <c r="C8" s="16"/>
      <c r="D8" s="16"/>
      <c r="E8" s="16"/>
      <c r="F8" s="16"/>
      <c r="G8" s="16"/>
      <c r="H8" s="16"/>
      <c r="I8" s="16"/>
      <c r="J8" s="19">
        <v>643.9</v>
      </c>
      <c r="K8" s="16"/>
      <c r="L8" s="16"/>
      <c r="M8" s="16"/>
      <c r="N8" s="16"/>
      <c r="O8" s="16"/>
      <c r="P8" s="18">
        <v>3029.9</v>
      </c>
    </row>
    <row r="9" spans="1:16" s="1" customFormat="1" ht="123" customHeight="1" x14ac:dyDescent="0.2">
      <c r="A9" s="15" t="s">
        <v>100</v>
      </c>
      <c r="B9" s="17">
        <v>27162.3</v>
      </c>
      <c r="C9" s="16"/>
      <c r="D9" s="16"/>
      <c r="E9" s="16"/>
      <c r="F9" s="16"/>
      <c r="G9" s="16"/>
      <c r="H9" s="16"/>
      <c r="I9" s="16"/>
      <c r="J9" s="16"/>
      <c r="K9" s="16"/>
      <c r="L9" s="16"/>
      <c r="M9" s="16"/>
      <c r="N9" s="16"/>
      <c r="O9" s="16"/>
      <c r="P9" s="18">
        <v>27162.3</v>
      </c>
    </row>
    <row r="10" spans="1:16" s="1" customFormat="1" ht="409.6" customHeight="1" x14ac:dyDescent="0.2">
      <c r="A10" s="15" t="s">
        <v>101</v>
      </c>
      <c r="B10" s="19">
        <v>536.29999999999995</v>
      </c>
      <c r="C10" s="16"/>
      <c r="D10" s="16"/>
      <c r="E10" s="16"/>
      <c r="F10" s="16"/>
      <c r="G10" s="16"/>
      <c r="H10" s="16"/>
      <c r="I10" s="16"/>
      <c r="J10" s="16"/>
      <c r="K10" s="16"/>
      <c r="L10" s="16"/>
      <c r="M10" s="16"/>
      <c r="N10" s="16"/>
      <c r="O10" s="16"/>
      <c r="P10" s="20">
        <v>536.29999999999995</v>
      </c>
    </row>
    <row r="11" spans="1:16" s="1" customFormat="1" ht="210" customHeight="1" x14ac:dyDescent="0.2">
      <c r="A11" s="15" t="s">
        <v>102</v>
      </c>
      <c r="B11" s="16"/>
      <c r="C11" s="16"/>
      <c r="D11" s="16"/>
      <c r="E11" s="16"/>
      <c r="F11" s="16"/>
      <c r="G11" s="16"/>
      <c r="H11" s="16"/>
      <c r="I11" s="16"/>
      <c r="J11" s="16"/>
      <c r="K11" s="16"/>
      <c r="L11" s="16"/>
      <c r="M11" s="16"/>
      <c r="N11" s="17">
        <v>8600</v>
      </c>
      <c r="O11" s="16"/>
      <c r="P11" s="18">
        <v>8600</v>
      </c>
    </row>
    <row r="12" spans="1:16" s="1" customFormat="1" ht="158.1" customHeight="1" x14ac:dyDescent="0.2">
      <c r="A12" s="15" t="s">
        <v>103</v>
      </c>
      <c r="B12" s="16"/>
      <c r="C12" s="16"/>
      <c r="D12" s="16"/>
      <c r="E12" s="16"/>
      <c r="F12" s="16"/>
      <c r="G12" s="16"/>
      <c r="H12" s="16"/>
      <c r="I12" s="16"/>
      <c r="J12" s="16"/>
      <c r="K12" s="16"/>
      <c r="L12" s="16"/>
      <c r="M12" s="16"/>
      <c r="N12" s="17">
        <v>3000</v>
      </c>
      <c r="O12" s="16"/>
      <c r="P12" s="18">
        <v>3000</v>
      </c>
    </row>
    <row r="13" spans="1:16" s="1" customFormat="1" ht="71.099999999999994" customHeight="1" x14ac:dyDescent="0.2">
      <c r="A13" s="15" t="s">
        <v>104</v>
      </c>
      <c r="B13" s="19">
        <v>44.7</v>
      </c>
      <c r="C13" s="16"/>
      <c r="D13" s="16"/>
      <c r="E13" s="16"/>
      <c r="F13" s="16"/>
      <c r="G13" s="16"/>
      <c r="H13" s="16"/>
      <c r="I13" s="16"/>
      <c r="J13" s="16"/>
      <c r="K13" s="16"/>
      <c r="L13" s="16"/>
      <c r="M13" s="16"/>
      <c r="N13" s="16"/>
      <c r="O13" s="16"/>
      <c r="P13" s="20">
        <v>44.7</v>
      </c>
    </row>
    <row r="14" spans="1:16" s="1" customFormat="1" ht="89.1" customHeight="1" x14ac:dyDescent="0.2">
      <c r="A14" s="15" t="s">
        <v>105</v>
      </c>
      <c r="B14" s="19">
        <v>649</v>
      </c>
      <c r="C14" s="16"/>
      <c r="D14" s="16"/>
      <c r="E14" s="16"/>
      <c r="F14" s="16"/>
      <c r="G14" s="16"/>
      <c r="H14" s="16"/>
      <c r="I14" s="16"/>
      <c r="J14" s="19">
        <v>294.8</v>
      </c>
      <c r="K14" s="16"/>
      <c r="L14" s="16"/>
      <c r="M14" s="16"/>
      <c r="N14" s="16"/>
      <c r="O14" s="16"/>
      <c r="P14" s="20">
        <v>943.8</v>
      </c>
    </row>
    <row r="15" spans="1:16" s="1" customFormat="1" ht="71.099999999999994" customHeight="1" x14ac:dyDescent="0.2">
      <c r="A15" s="15" t="s">
        <v>106</v>
      </c>
      <c r="B15" s="16"/>
      <c r="C15" s="19">
        <v>168.1</v>
      </c>
      <c r="D15" s="17">
        <v>1463</v>
      </c>
      <c r="E15" s="16"/>
      <c r="F15" s="16"/>
      <c r="G15" s="16"/>
      <c r="H15" s="19">
        <v>59.2</v>
      </c>
      <c r="I15" s="16"/>
      <c r="J15" s="16"/>
      <c r="K15" s="16"/>
      <c r="L15" s="16"/>
      <c r="M15" s="19">
        <v>367.8</v>
      </c>
      <c r="N15" s="16"/>
      <c r="O15" s="16"/>
      <c r="P15" s="18">
        <v>2058.1</v>
      </c>
    </row>
    <row r="16" spans="1:16" s="1" customFormat="1" ht="105.95" customHeight="1" x14ac:dyDescent="0.2">
      <c r="A16" s="15" t="s">
        <v>107</v>
      </c>
      <c r="B16" s="17">
        <v>2272.6999999999998</v>
      </c>
      <c r="C16" s="16"/>
      <c r="D16" s="16"/>
      <c r="E16" s="16"/>
      <c r="F16" s="16"/>
      <c r="G16" s="16"/>
      <c r="H16" s="16"/>
      <c r="I16" s="16"/>
      <c r="J16" s="16"/>
      <c r="K16" s="16"/>
      <c r="L16" s="16"/>
      <c r="M16" s="16"/>
      <c r="N16" s="16"/>
      <c r="O16" s="16"/>
      <c r="P16" s="18">
        <v>2272.6999999999998</v>
      </c>
    </row>
    <row r="17" spans="1:16" s="1" customFormat="1" ht="71.099999999999994" customHeight="1" x14ac:dyDescent="0.2">
      <c r="A17" s="15" t="s">
        <v>108</v>
      </c>
      <c r="B17" s="16"/>
      <c r="C17" s="16"/>
      <c r="D17" s="16"/>
      <c r="E17" s="16"/>
      <c r="F17" s="16"/>
      <c r="G17" s="16"/>
      <c r="H17" s="16"/>
      <c r="I17" s="16"/>
      <c r="J17" s="17">
        <v>2963.1</v>
      </c>
      <c r="K17" s="16"/>
      <c r="L17" s="16"/>
      <c r="M17" s="16"/>
      <c r="N17" s="16"/>
      <c r="O17" s="16"/>
      <c r="P17" s="18">
        <v>2963.1</v>
      </c>
    </row>
    <row r="18" spans="1:16" s="1" customFormat="1" ht="105.95" customHeight="1" x14ac:dyDescent="0.2">
      <c r="A18" s="15" t="s">
        <v>109</v>
      </c>
      <c r="B18" s="16"/>
      <c r="C18" s="19">
        <v>318</v>
      </c>
      <c r="D18" s="16"/>
      <c r="E18" s="16"/>
      <c r="F18" s="16"/>
      <c r="G18" s="16"/>
      <c r="H18" s="16"/>
      <c r="I18" s="16"/>
      <c r="J18" s="16"/>
      <c r="K18" s="16"/>
      <c r="L18" s="16"/>
      <c r="M18" s="16"/>
      <c r="N18" s="16"/>
      <c r="O18" s="16"/>
      <c r="P18" s="20">
        <v>318</v>
      </c>
    </row>
    <row r="19" spans="1:16" s="1" customFormat="1" ht="89.1" customHeight="1" x14ac:dyDescent="0.2">
      <c r="A19" s="15" t="s">
        <v>110</v>
      </c>
      <c r="B19" s="16"/>
      <c r="C19" s="16"/>
      <c r="D19" s="16"/>
      <c r="E19" s="16"/>
      <c r="F19" s="16"/>
      <c r="G19" s="16"/>
      <c r="H19" s="16"/>
      <c r="I19" s="19">
        <v>432</v>
      </c>
      <c r="J19" s="16"/>
      <c r="K19" s="16"/>
      <c r="L19" s="16"/>
      <c r="M19" s="16"/>
      <c r="N19" s="16"/>
      <c r="O19" s="16"/>
      <c r="P19" s="20">
        <v>432</v>
      </c>
    </row>
    <row r="20" spans="1:16" s="1" customFormat="1" ht="54" customHeight="1" x14ac:dyDescent="0.2">
      <c r="A20" s="15" t="s">
        <v>111</v>
      </c>
      <c r="B20" s="16"/>
      <c r="C20" s="16"/>
      <c r="D20" s="16"/>
      <c r="E20" s="16"/>
      <c r="F20" s="16"/>
      <c r="G20" s="16"/>
      <c r="H20" s="16"/>
      <c r="I20" s="16"/>
      <c r="J20" s="17">
        <v>1229.9000000000001</v>
      </c>
      <c r="K20" s="16"/>
      <c r="L20" s="16"/>
      <c r="M20" s="16"/>
      <c r="N20" s="16"/>
      <c r="O20" s="16"/>
      <c r="P20" s="18">
        <v>1229.9000000000001</v>
      </c>
    </row>
    <row r="21" spans="1:16" s="1" customFormat="1" ht="54" customHeight="1" x14ac:dyDescent="0.2">
      <c r="A21" s="15" t="s">
        <v>112</v>
      </c>
      <c r="B21" s="16"/>
      <c r="C21" s="16"/>
      <c r="D21" s="19">
        <v>-121</v>
      </c>
      <c r="E21" s="16"/>
      <c r="F21" s="16"/>
      <c r="G21" s="16"/>
      <c r="H21" s="16"/>
      <c r="I21" s="16"/>
      <c r="J21" s="16"/>
      <c r="K21" s="16"/>
      <c r="L21" s="16"/>
      <c r="M21" s="19">
        <v>10</v>
      </c>
      <c r="N21" s="16"/>
      <c r="O21" s="16"/>
      <c r="P21" s="20">
        <v>-111</v>
      </c>
    </row>
    <row r="22" spans="1:16" s="1" customFormat="1" ht="89.1" customHeight="1" x14ac:dyDescent="0.2">
      <c r="A22" s="15" t="s">
        <v>113</v>
      </c>
      <c r="B22" s="16"/>
      <c r="C22" s="16"/>
      <c r="D22" s="16"/>
      <c r="E22" s="16"/>
      <c r="F22" s="16"/>
      <c r="G22" s="16"/>
      <c r="H22" s="16"/>
      <c r="I22" s="16"/>
      <c r="J22" s="16"/>
      <c r="K22" s="16"/>
      <c r="L22" s="19">
        <v>476.3</v>
      </c>
      <c r="M22" s="16"/>
      <c r="N22" s="16"/>
      <c r="O22" s="16"/>
      <c r="P22" s="20">
        <v>476.3</v>
      </c>
    </row>
    <row r="23" spans="1:16" s="1" customFormat="1" ht="21.95" customHeight="1" x14ac:dyDescent="0.2">
      <c r="A23" s="21" t="s">
        <v>114</v>
      </c>
      <c r="B23" s="18">
        <v>33051.1</v>
      </c>
      <c r="C23" s="20">
        <v>486.1</v>
      </c>
      <c r="D23" s="18">
        <v>1342</v>
      </c>
      <c r="E23" s="22"/>
      <c r="F23" s="22"/>
      <c r="G23" s="22"/>
      <c r="H23" s="20">
        <v>59.2</v>
      </c>
      <c r="I23" s="18">
        <v>1783.8</v>
      </c>
      <c r="J23" s="18">
        <v>5131.7</v>
      </c>
      <c r="K23" s="20">
        <v>20.3</v>
      </c>
      <c r="L23" s="20">
        <v>476.3</v>
      </c>
      <c r="M23" s="20">
        <v>377.8</v>
      </c>
      <c r="N23" s="18">
        <v>11600</v>
      </c>
      <c r="O23" s="22"/>
      <c r="P23" s="18">
        <v>54328.2</v>
      </c>
    </row>
    <row r="24" spans="1:16" ht="15.95" customHeight="1" x14ac:dyDescent="0.2"/>
    <row r="25" spans="1:16" ht="18.95" customHeight="1" x14ac:dyDescent="0.3">
      <c r="A25" s="23" t="s">
        <v>115</v>
      </c>
      <c r="B25" s="24">
        <v>394835.4</v>
      </c>
      <c r="C25" s="25"/>
    </row>
    <row r="26" spans="1:16" ht="18.95" customHeight="1" x14ac:dyDescent="0.3">
      <c r="A26" s="23" t="s">
        <v>116</v>
      </c>
      <c r="B26" s="24">
        <v>2650343.6</v>
      </c>
      <c r="C26" s="25"/>
    </row>
  </sheetData>
  <mergeCells count="17">
    <mergeCell ref="O4:O5"/>
    <mergeCell ref="P4:P5"/>
    <mergeCell ref="A2:P2"/>
    <mergeCell ref="A4:A5"/>
    <mergeCell ref="B4:B5"/>
    <mergeCell ref="C4:C5"/>
    <mergeCell ref="D4:D5"/>
    <mergeCell ref="E4:E5"/>
    <mergeCell ref="F4:F5"/>
    <mergeCell ref="G4:G5"/>
    <mergeCell ref="H4:H5"/>
    <mergeCell ref="I4:I5"/>
    <mergeCell ref="J4:J5"/>
    <mergeCell ref="K4:K5"/>
    <mergeCell ref="L4:L5"/>
    <mergeCell ref="M4:M5"/>
    <mergeCell ref="N4:N5"/>
  </mergeCells>
  <pageMargins left="0.39370078740157483" right="0.39370078740157483" top="0.39370078740157483" bottom="0.39370078740157483" header="0" footer="0"/>
  <pageSetup paperSize="9" fitToHeight="0" pageOrder="overThenDown"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Учреждения</vt:lpstr>
      <vt:lpstr>МуниципальныеРайоны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Мартемьянова Светлана Александровна</cp:lastModifiedBy>
  <dcterms:modified xsi:type="dcterms:W3CDTF">2024-08-28T22:33:32Z</dcterms:modified>
</cp:coreProperties>
</file>