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4\10. Октябрь\"/>
    </mc:Choice>
  </mc:AlternateContent>
  <bookViews>
    <workbookView xWindow="0" yWindow="0" windowWidth="9915" windowHeight="2670"/>
  </bookViews>
  <sheets>
    <sheet name="Учреждения" sheetId="1" r:id="rId1"/>
    <sheet name="МуниципальныеРайоны" sheetId="2" r:id="rId2"/>
  </sheets>
  <calcPr calcId="162913" refMode="R1C1"/>
</workbook>
</file>

<file path=xl/calcChain.xml><?xml version="1.0" encoding="utf-8"?>
<calcChain xmlns="http://schemas.openxmlformats.org/spreadsheetml/2006/main">
  <c r="E34" i="1" l="1"/>
</calcChain>
</file>

<file path=xl/sharedStrings.xml><?xml version="1.0" encoding="utf-8"?>
<sst xmlns="http://schemas.openxmlformats.org/spreadsheetml/2006/main" count="120" uniqueCount="119">
  <si>
    <t>Справка о доходах и расходах краевого бюджета
с 21.10.2024 по 27.10.2024</t>
  </si>
  <si>
    <t>тыс.рублей</t>
  </si>
  <si>
    <t>Остатки средств на 21.10.2024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</si>
  <si>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</si>
  <si>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</si>
  <si>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</si>
  <si>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</si>
  <si>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</si>
  <si>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</si>
  <si>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</si>
  <si>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</si>
  <si>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</si>
  <si>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повышение эффективности службы занятости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</si>
  <si>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</si>
  <si>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</si>
  <si>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</si>
  <si>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</si>
  <si>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</si>
  <si>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</si>
  <si>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</si>
  <si>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</si>
  <si>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</si>
  <si>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</si>
  <si>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</si>
  <si>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</si>
  <si>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</si>
  <si>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</si>
  <si>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</si>
  <si>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</si>
  <si>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</si>
  <si>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Прочие безвозмездные поступления в бюджеты субъектов Российской Федерации</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</si>
  <si>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</si>
  <si>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</si>
  <si>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(по 27.10.2024)</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</si>
  <si>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</si>
  <si>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</si>
  <si>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</si>
  <si>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</si>
  <si>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</si>
  <si>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</si>
  <si>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</si>
  <si>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</si>
  <si>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</si>
  <si>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</si>
  <si>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</si>
  <si>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</si>
  <si>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</si>
  <si>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</si>
  <si>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</si>
  <si>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</si>
  <si>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</si>
  <si>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</si>
  <si>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</si>
  <si>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</si>
  <si>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</si>
  <si>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</si>
  <si>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</si>
  <si>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</si>
  <si>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</si>
  <si>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</si>
  <si>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</si>
  <si>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</si>
  <si>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</si>
  <si>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</si>
  <si>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</si>
  <si>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</si>
  <si>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</si>
  <si>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</si>
  <si>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</si>
  <si>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</si>
  <si>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</si>
  <si>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</si>
  <si>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Елизовская территориальная избирательная комиссия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</si>
  <si>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</si>
  <si>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</si>
  <si>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</si>
  <si>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</si>
  <si>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</si>
  <si>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</si>
  <si>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</si>
  <si>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</si>
  <si>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</si>
  <si>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</si>
  <si>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</si>
  <si>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</si>
  <si>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</si>
  <si>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</si>
  <si>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</si>
  <si>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</si>
  <si>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</si>
  <si>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</si>
  <si>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Дотации на поддержку мер по обеспечению сбалансированности бюджетов</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</si>
  <si>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</si>
  <si>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</si>
  <si>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</si>
  <si>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</si>
  <si>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</si>
  <si>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</si>
  <si>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</si>
  <si>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Субсидии местным бюджетам на проведение ремонта ветхих и аварийных сетей</t>
  </si>
  <si>
    <t>Субсидии местным бюджетам на реализацию мероприятий, связанных с выявлением и ликвидацией мест несанкционированного размещения бесхозяйных отходов шин, покрышек, камер автомобильных</t>
  </si>
  <si>
    <t>Субсидии местным бюджетам на реализацию мероприятий по разработке (актуализации) документов территориального планирования и градостроительного зонирования  муниципальных образований в Камчатском крае</t>
  </si>
  <si>
    <t>Субсидии местным бюджетам на капитальный ремонт, ремонт автомобильных дорог и дворовых территорий многоквартирных домов и проездов к ним (в том числе устройство систем водоотвода, освещения, разработка проектной документации)</t>
  </si>
  <si>
    <t>Субсидии местным бюджетам на софинансирование расходных обязательств муниципальных образований в Камчатском крае, связанных с реализацией инициативных проектов</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</si>
  <si>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</si>
  <si>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Субсидии местным бюджетам на реализацию мероприятий, направленных на организацию отдыха и оздоровления детей</t>
  </si>
  <si>
    <t>Субсидии местным бюджетам на обеспечение комплексной безопасности муниципальных учреждений социальной сферы</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</si>
  <si>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</si>
  <si>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Финансовое обеспечение дорожной деятельности (Иные межбюджетные трансферты на проведение капитального ремонта, ремонта автомобильных дорог Петропавловск-Камчатской агломерации)</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</si>
  <si>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(Финансовая поддержка победителей Всероссийского конкурса)</t>
  </si>
  <si>
    <t>Реализация программ формирования современной городской среды (Благоустройство дворовых территорий)</t>
  </si>
  <si>
    <t>Реализация программ формирования современной городской среды (Благоустройство общественных пространств)</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</si>
  <si>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</si>
  <si>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t>
  </si>
  <si>
    <t>Оказание государственной социальной помощи на основании социального контракта отдельным категориям граждан</t>
  </si>
  <si>
    <t>Обеспечение развития и укрепления материально-технической базы домов культуры в населенных пунктах с числом жителей до 50 тысяч человек</t>
  </si>
  <si>
    <t>Всего:</t>
  </si>
  <si>
    <t>Всего расход:</t>
  </si>
  <si>
    <t>Остатки бюджетных средств на 27.10.2024г.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</si>
</sst>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8"/>
      <name val="Arial"/>
    </font>
    <font>
      <b/>
      <sz val="12"/>
      <name val="Arial"/>
    </font>
    <font>
      <sz val="8"/>
      <name val="Arial"/>
    </font>
    <font>
      <b/>
      <sz val="10"/>
      <name val="Arial"/>
    </font>
    <font>
      <sz val="10"/>
      <name val="Arial"/>
    </font>
    <font>
      <i/>
      <sz val="10"/>
      <name val="Arial"/>
    </font>
    <font>
      <sz val="18"/>
      <color rgb="FF000000"/>
      <name val="Times New Roman"/>
    </font>
    <font>
      <b/>
      <sz val="18"/>
      <color rgb="FF000000"/>
      <name val="Times New Roman"/>
    </font>
    <font>
      <sz val="12"/>
      <color rgb="FF000000"/>
      <name val="Times New Roman"/>
    </font>
    <font>
      <b/>
      <sz val="12"/>
      <color rgb="FF000000"/>
      <name val="Times New Roman"/>
    </font>
    <font>
      <sz val="14"/>
      <color rgb="FF000000"/>
      <name val="Times New Roman"/>
    </font>
    <font>
      <sz val="16"/>
      <color rgb="FF000000"/>
      <name val="Times New Roman"/>
    </font>
    <font>
      <b/>
      <sz val="16"/>
      <color rgb="FF000000"/>
      <name val="Times New Roman"/>
    </font>
    <font>
      <b/>
      <sz val="14"/>
      <color rgb="FF000000"/>
      <name val="Times New Roman"/>
    </font>
    <font>
      <b/>
      <sz val="14"/>
      <name val="Times New Roman"/>
    </font>
    <font>
      <sz val="12"/>
      <color rgb="FFFF0000"/>
      <name val="Times New Roman"/>
    </font>
    <font>
      <b/>
      <sz val="10"/>
      <name val="Arial"/>
      <family val="2"/>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5">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left" vertical="top" wrapText="1"/>
    </xf>
    <xf numFmtId="0" fontId="4" fillId="0" borderId="1" xfId="0" applyFont="1" applyBorder="1" applyAlignment="1">
      <alignment horizontal="right"/>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right" vertical="center"/>
    </xf>
    <xf numFmtId="165" fontId="11" fillId="0" borderId="1" xfId="0" applyNumberFormat="1" applyFont="1" applyBorder="1" applyAlignment="1">
      <alignment horizontal="right" vertical="center"/>
    </xf>
    <xf numFmtId="164"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2" fillId="0" borderId="1" xfId="0" applyFont="1" applyBorder="1" applyAlignment="1">
      <alignment horizontal="right" vertical="center"/>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3" fillId="0" borderId="1" xfId="0" applyFont="1" applyBorder="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4" fillId="0" borderId="1" xfId="0" applyFont="1" applyBorder="1" applyAlignment="1">
      <alignment horizontal="left" wrapText="1"/>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164" fontId="16" fillId="0" borderId="1" xfId="0" applyNumberFormat="1" applyFont="1" applyBorder="1" applyAlignment="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73"/>
  <sheetViews>
    <sheetView tabSelected="1" workbookViewId="0">
      <selection activeCell="E34" sqref="E34"/>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3" t="s">
        <v>0</v>
      </c>
      <c r="B1" s="33"/>
      <c r="C1" s="33"/>
      <c r="D1" s="33"/>
      <c r="E1" s="33"/>
    </row>
    <row r="2" spans="1:5" ht="15" customHeight="1" x14ac:dyDescent="0.2"/>
    <row r="3" spans="1:5" ht="12.95" customHeight="1" x14ac:dyDescent="0.2">
      <c r="E3" s="2" t="s">
        <v>1</v>
      </c>
    </row>
    <row r="4" spans="1:5" ht="12.95" customHeight="1" x14ac:dyDescent="0.2">
      <c r="A4" s="26" t="s">
        <v>2</v>
      </c>
      <c r="B4" s="26"/>
      <c r="C4" s="26"/>
      <c r="D4" s="26"/>
      <c r="E4" s="44">
        <v>4380150.5999999996</v>
      </c>
    </row>
    <row r="5" spans="1:5" ht="11.25" x14ac:dyDescent="0.2"/>
    <row r="6" spans="1:5" ht="12.95" customHeight="1" x14ac:dyDescent="0.2">
      <c r="A6" s="26" t="s">
        <v>3</v>
      </c>
      <c r="B6" s="26"/>
      <c r="C6" s="26"/>
      <c r="D6" s="26"/>
      <c r="E6" s="4"/>
    </row>
    <row r="7" spans="1:5" ht="12.95" customHeight="1" x14ac:dyDescent="0.2">
      <c r="A7" s="32" t="s">
        <v>4</v>
      </c>
      <c r="B7" s="32"/>
      <c r="C7" s="32"/>
      <c r="D7" s="32"/>
      <c r="E7" s="6">
        <v>-668935.9</v>
      </c>
    </row>
    <row r="8" spans="1:5" ht="12.95" customHeight="1" x14ac:dyDescent="0.2">
      <c r="A8" s="34" t="s">
        <v>5</v>
      </c>
      <c r="B8" s="34"/>
      <c r="C8" s="34"/>
      <c r="D8" s="34"/>
      <c r="E8" s="6">
        <v>1113123.3</v>
      </c>
    </row>
    <row r="9" spans="1:5" ht="63" customHeight="1" x14ac:dyDescent="0.2">
      <c r="A9" s="32" t="s">
        <v>6</v>
      </c>
      <c r="B9" s="32"/>
      <c r="C9" s="32"/>
      <c r="D9" s="32"/>
      <c r="E9" s="7">
        <v>264.5</v>
      </c>
    </row>
    <row r="10" spans="1:5" ht="12.95" customHeight="1" x14ac:dyDescent="0.2">
      <c r="A10" s="32" t="s">
        <v>7</v>
      </c>
      <c r="B10" s="32"/>
      <c r="C10" s="32"/>
      <c r="D10" s="32"/>
      <c r="E10" s="6">
        <v>11517</v>
      </c>
    </row>
    <row r="11" spans="1:5" ht="38.1" customHeight="1" x14ac:dyDescent="0.2">
      <c r="A11" s="32" t="s">
        <v>8</v>
      </c>
      <c r="B11" s="32"/>
      <c r="C11" s="32"/>
      <c r="D11" s="32"/>
      <c r="E11" s="6">
        <v>2936.7</v>
      </c>
    </row>
    <row r="12" spans="1:5" ht="26.1" customHeight="1" x14ac:dyDescent="0.2">
      <c r="A12" s="32" t="s">
        <v>9</v>
      </c>
      <c r="B12" s="32"/>
      <c r="C12" s="32"/>
      <c r="D12" s="32"/>
      <c r="E12" s="6">
        <v>14075.7</v>
      </c>
    </row>
    <row r="13" spans="1:5" ht="26.1" customHeight="1" x14ac:dyDescent="0.2">
      <c r="A13" s="32" t="s">
        <v>10</v>
      </c>
      <c r="B13" s="32"/>
      <c r="C13" s="32"/>
      <c r="D13" s="32"/>
      <c r="E13" s="6">
        <v>13995.5</v>
      </c>
    </row>
    <row r="14" spans="1:5" ht="12.95" customHeight="1" x14ac:dyDescent="0.2">
      <c r="A14" s="32" t="s">
        <v>11</v>
      </c>
      <c r="B14" s="32"/>
      <c r="C14" s="32"/>
      <c r="D14" s="32"/>
      <c r="E14" s="7">
        <v>327.60000000000002</v>
      </c>
    </row>
    <row r="15" spans="1:5" ht="12.95" customHeight="1" x14ac:dyDescent="0.2">
      <c r="A15" s="32" t="s">
        <v>12</v>
      </c>
      <c r="B15" s="32"/>
      <c r="C15" s="32"/>
      <c r="D15" s="32"/>
      <c r="E15" s="6">
        <v>3869.2</v>
      </c>
    </row>
    <row r="16" spans="1:5" ht="26.1" customHeight="1" x14ac:dyDescent="0.2">
      <c r="A16" s="32" t="s">
        <v>13</v>
      </c>
      <c r="B16" s="32"/>
      <c r="C16" s="32"/>
      <c r="D16" s="32"/>
      <c r="E16" s="6">
        <v>4880.1000000000004</v>
      </c>
    </row>
    <row r="17" spans="1:5" ht="26.1" customHeight="1" x14ac:dyDescent="0.2">
      <c r="A17" s="32" t="s">
        <v>14</v>
      </c>
      <c r="B17" s="32"/>
      <c r="C17" s="32"/>
      <c r="D17" s="32"/>
      <c r="E17" s="6">
        <v>9665.6</v>
      </c>
    </row>
    <row r="18" spans="1:5" ht="38.1" customHeight="1" x14ac:dyDescent="0.2">
      <c r="A18" s="32" t="s">
        <v>15</v>
      </c>
      <c r="B18" s="32"/>
      <c r="C18" s="32"/>
      <c r="D18" s="32"/>
      <c r="E18" s="7">
        <v>36.200000000000003</v>
      </c>
    </row>
    <row r="19" spans="1:5" ht="26.1" customHeight="1" x14ac:dyDescent="0.2">
      <c r="A19" s="32" t="s">
        <v>16</v>
      </c>
      <c r="B19" s="32"/>
      <c r="C19" s="32"/>
      <c r="D19" s="32"/>
      <c r="E19" s="6">
        <v>3055.3</v>
      </c>
    </row>
    <row r="20" spans="1:5" ht="26.1" customHeight="1" x14ac:dyDescent="0.2">
      <c r="A20" s="32" t="s">
        <v>17</v>
      </c>
      <c r="B20" s="32"/>
      <c r="C20" s="32"/>
      <c r="D20" s="32"/>
      <c r="E20" s="7">
        <v>630.79999999999995</v>
      </c>
    </row>
    <row r="21" spans="1:5" ht="26.1" customHeight="1" x14ac:dyDescent="0.2">
      <c r="A21" s="32" t="s">
        <v>18</v>
      </c>
      <c r="B21" s="32"/>
      <c r="C21" s="32"/>
      <c r="D21" s="32"/>
      <c r="E21" s="6">
        <v>18050</v>
      </c>
    </row>
    <row r="22" spans="1:5" ht="26.1" customHeight="1" x14ac:dyDescent="0.2">
      <c r="A22" s="32" t="s">
        <v>19</v>
      </c>
      <c r="B22" s="32"/>
      <c r="C22" s="32"/>
      <c r="D22" s="32"/>
      <c r="E22" s="6">
        <v>11484.1</v>
      </c>
    </row>
    <row r="23" spans="1:5" ht="26.1" customHeight="1" x14ac:dyDescent="0.2">
      <c r="A23" s="32" t="s">
        <v>20</v>
      </c>
      <c r="B23" s="32"/>
      <c r="C23" s="32"/>
      <c r="D23" s="32"/>
      <c r="E23" s="6">
        <v>56276.5</v>
      </c>
    </row>
    <row r="24" spans="1:5" ht="38.1" customHeight="1" x14ac:dyDescent="0.2">
      <c r="A24" s="32" t="s">
        <v>21</v>
      </c>
      <c r="B24" s="32"/>
      <c r="C24" s="32"/>
      <c r="D24" s="32"/>
      <c r="E24" s="6">
        <v>2205.1999999999998</v>
      </c>
    </row>
    <row r="25" spans="1:5" ht="26.1" customHeight="1" x14ac:dyDescent="0.2">
      <c r="A25" s="32" t="s">
        <v>22</v>
      </c>
      <c r="B25" s="32"/>
      <c r="C25" s="32"/>
      <c r="D25" s="32"/>
      <c r="E25" s="6">
        <v>1900.9</v>
      </c>
    </row>
    <row r="26" spans="1:5" ht="26.1" customHeight="1" x14ac:dyDescent="0.2">
      <c r="A26" s="32" t="s">
        <v>23</v>
      </c>
      <c r="B26" s="32"/>
      <c r="C26" s="32"/>
      <c r="D26" s="32"/>
      <c r="E26" s="7">
        <v>11.2</v>
      </c>
    </row>
    <row r="27" spans="1:5" ht="26.1" customHeight="1" x14ac:dyDescent="0.2">
      <c r="A27" s="32" t="s">
        <v>24</v>
      </c>
      <c r="B27" s="32"/>
      <c r="C27" s="32"/>
      <c r="D27" s="32"/>
      <c r="E27" s="6">
        <v>1435.3</v>
      </c>
    </row>
    <row r="28" spans="1:5" ht="26.1" customHeight="1" x14ac:dyDescent="0.2">
      <c r="A28" s="32" t="s">
        <v>25</v>
      </c>
      <c r="B28" s="32"/>
      <c r="C28" s="32"/>
      <c r="D28" s="32"/>
      <c r="E28" s="6">
        <v>2077</v>
      </c>
    </row>
    <row r="29" spans="1:5" ht="12.95" customHeight="1" x14ac:dyDescent="0.2">
      <c r="A29" s="32" t="s">
        <v>26</v>
      </c>
      <c r="B29" s="32"/>
      <c r="C29" s="32"/>
      <c r="D29" s="32"/>
      <c r="E29" s="7">
        <v>591.9</v>
      </c>
    </row>
    <row r="30" spans="1:5" ht="51" customHeight="1" x14ac:dyDescent="0.2">
      <c r="A30" s="32" t="s">
        <v>27</v>
      </c>
      <c r="B30" s="32"/>
      <c r="C30" s="32"/>
      <c r="D30" s="32"/>
      <c r="E30" s="7">
        <v>928.6</v>
      </c>
    </row>
    <row r="31" spans="1:5" ht="63" customHeight="1" x14ac:dyDescent="0.2">
      <c r="A31" s="32" t="s">
        <v>28</v>
      </c>
      <c r="B31" s="32"/>
      <c r="C31" s="32"/>
      <c r="D31" s="32"/>
      <c r="E31" s="7">
        <v>113.5</v>
      </c>
    </row>
    <row r="32" spans="1:5" ht="51" customHeight="1" x14ac:dyDescent="0.2">
      <c r="A32" s="32" t="s">
        <v>29</v>
      </c>
      <c r="B32" s="32"/>
      <c r="C32" s="32"/>
      <c r="D32" s="32"/>
      <c r="E32" s="6">
        <v>250000</v>
      </c>
    </row>
    <row r="33" spans="1:5" ht="12.95" customHeight="1" x14ac:dyDescent="0.2">
      <c r="A33" s="32" t="s">
        <v>30</v>
      </c>
      <c r="B33" s="32"/>
      <c r="C33" s="32"/>
      <c r="D33" s="32"/>
      <c r="E33" s="6">
        <v>702794.9</v>
      </c>
    </row>
    <row r="34" spans="1:5" ht="12.95" customHeight="1" x14ac:dyDescent="0.2">
      <c r="A34" s="26" t="s">
        <v>31</v>
      </c>
      <c r="B34" s="26"/>
      <c r="C34" s="26"/>
      <c r="D34" s="26"/>
      <c r="E34" s="10">
        <f>МуниципальныеРайоны!B34-Учреждения!E4+МуниципальныеРайоны!B33</f>
        <v>1020669.5000000005</v>
      </c>
    </row>
    <row r="35" spans="1:5" ht="12.95" customHeight="1" x14ac:dyDescent="0.2">
      <c r="A35" s="27" t="s">
        <v>32</v>
      </c>
      <c r="B35" s="27"/>
      <c r="C35" s="27"/>
      <c r="D35" s="27"/>
      <c r="E35" s="4"/>
    </row>
    <row r="36" spans="1:5" ht="75.95" customHeight="1" x14ac:dyDescent="0.2">
      <c r="A36" s="28" t="s">
        <v>33</v>
      </c>
      <c r="B36" s="28"/>
      <c r="C36" s="28"/>
      <c r="D36" s="28"/>
      <c r="E36" s="6">
        <v>12247720.9</v>
      </c>
    </row>
    <row r="37" spans="1:5" ht="11.25" x14ac:dyDescent="0.2"/>
    <row r="38" spans="1:5" ht="12.95" customHeight="1" x14ac:dyDescent="0.2">
      <c r="A38" s="29" t="s">
        <v>34</v>
      </c>
      <c r="B38" s="29" t="s">
        <v>35</v>
      </c>
      <c r="C38" s="31" t="s">
        <v>36</v>
      </c>
      <c r="D38" s="31"/>
      <c r="E38" s="31"/>
    </row>
    <row r="39" spans="1:5" ht="51" customHeight="1" x14ac:dyDescent="0.2">
      <c r="A39" s="30"/>
      <c r="B39" s="30"/>
      <c r="C39" s="8" t="s">
        <v>37</v>
      </c>
      <c r="D39" s="8" t="s">
        <v>38</v>
      </c>
      <c r="E39" s="8" t="s">
        <v>39</v>
      </c>
    </row>
    <row r="40" spans="1:5" ht="12.75" x14ac:dyDescent="0.2">
      <c r="A40" s="5" t="s">
        <v>40</v>
      </c>
      <c r="B40" s="6">
        <v>-1362.8</v>
      </c>
      <c r="C40" s="9"/>
      <c r="D40" s="9"/>
      <c r="E40" s="9"/>
    </row>
    <row r="41" spans="1:5" ht="12.75" x14ac:dyDescent="0.2">
      <c r="A41" s="5" t="s">
        <v>41</v>
      </c>
      <c r="B41" s="6">
        <v>7286</v>
      </c>
      <c r="C41" s="7">
        <v>265.7</v>
      </c>
      <c r="D41" s="6">
        <v>6287.8</v>
      </c>
      <c r="E41" s="9"/>
    </row>
    <row r="42" spans="1:5" ht="12.75" x14ac:dyDescent="0.2">
      <c r="A42" s="5" t="s">
        <v>42</v>
      </c>
      <c r="B42" s="6">
        <v>5137.7</v>
      </c>
      <c r="C42" s="6">
        <v>3000</v>
      </c>
      <c r="D42" s="6">
        <v>1800</v>
      </c>
      <c r="E42" s="9"/>
    </row>
    <row r="43" spans="1:5" ht="12.75" x14ac:dyDescent="0.2">
      <c r="A43" s="5" t="s">
        <v>43</v>
      </c>
      <c r="B43" s="6">
        <v>1859.6</v>
      </c>
      <c r="C43" s="9"/>
      <c r="D43" s="9"/>
      <c r="E43" s="9"/>
    </row>
    <row r="44" spans="1:5" ht="12.75" x14ac:dyDescent="0.2">
      <c r="A44" s="5" t="s">
        <v>44</v>
      </c>
      <c r="B44" s="6">
        <v>18671</v>
      </c>
      <c r="C44" s="6">
        <v>4737.8</v>
      </c>
      <c r="D44" s="7">
        <v>600</v>
      </c>
      <c r="E44" s="7">
        <v>459.8</v>
      </c>
    </row>
    <row r="45" spans="1:5" ht="25.5" x14ac:dyDescent="0.2">
      <c r="A45" s="5" t="s">
        <v>45</v>
      </c>
      <c r="B45" s="6">
        <v>16497.2</v>
      </c>
      <c r="C45" s="6">
        <v>1500</v>
      </c>
      <c r="D45" s="7">
        <v>696.7</v>
      </c>
      <c r="E45" s="6">
        <v>5319.5</v>
      </c>
    </row>
    <row r="46" spans="1:5" ht="25.5" x14ac:dyDescent="0.2">
      <c r="A46" s="5" t="s">
        <v>46</v>
      </c>
      <c r="B46" s="7">
        <v>25</v>
      </c>
      <c r="C46" s="9"/>
      <c r="D46" s="9"/>
      <c r="E46" s="9"/>
    </row>
    <row r="47" spans="1:5" ht="12.75" x14ac:dyDescent="0.2">
      <c r="A47" s="5" t="s">
        <v>47</v>
      </c>
      <c r="B47" s="7">
        <v>33.5</v>
      </c>
      <c r="C47" s="9"/>
      <c r="D47" s="9"/>
      <c r="E47" s="9"/>
    </row>
    <row r="48" spans="1:5" ht="25.5" x14ac:dyDescent="0.2">
      <c r="A48" s="5" t="s">
        <v>48</v>
      </c>
      <c r="B48" s="6">
        <v>185250.3</v>
      </c>
      <c r="C48" s="6">
        <v>1200</v>
      </c>
      <c r="D48" s="7">
        <v>500</v>
      </c>
      <c r="E48" s="9"/>
    </row>
    <row r="49" spans="1:5" ht="12.75" x14ac:dyDescent="0.2">
      <c r="A49" s="5" t="s">
        <v>49</v>
      </c>
      <c r="B49" s="7">
        <v>248</v>
      </c>
      <c r="C49" s="9"/>
      <c r="D49" s="9"/>
      <c r="E49" s="9"/>
    </row>
    <row r="50" spans="1:5" ht="25.5" x14ac:dyDescent="0.2">
      <c r="A50" s="5" t="s">
        <v>50</v>
      </c>
      <c r="B50" s="6">
        <v>112965.1</v>
      </c>
      <c r="C50" s="6">
        <v>3900</v>
      </c>
      <c r="D50" s="7">
        <v>972</v>
      </c>
      <c r="E50" s="9"/>
    </row>
    <row r="51" spans="1:5" ht="12.75" x14ac:dyDescent="0.2">
      <c r="A51" s="5" t="s">
        <v>51</v>
      </c>
      <c r="B51" s="6">
        <v>2032.1</v>
      </c>
      <c r="C51" s="6">
        <v>4567</v>
      </c>
      <c r="D51" s="6">
        <v>1367.9</v>
      </c>
      <c r="E51" s="9"/>
    </row>
    <row r="52" spans="1:5" ht="12.75" x14ac:dyDescent="0.2">
      <c r="A52" s="5" t="s">
        <v>52</v>
      </c>
      <c r="B52" s="6">
        <v>105159.8</v>
      </c>
      <c r="C52" s="9"/>
      <c r="D52" s="9"/>
      <c r="E52" s="6">
        <v>2880.3</v>
      </c>
    </row>
    <row r="53" spans="1:5" ht="25.5" x14ac:dyDescent="0.2">
      <c r="A53" s="5" t="s">
        <v>53</v>
      </c>
      <c r="B53" s="6">
        <v>129871</v>
      </c>
      <c r="C53" s="9"/>
      <c r="D53" s="7">
        <v>200</v>
      </c>
      <c r="E53" s="6">
        <v>68123.399999999994</v>
      </c>
    </row>
    <row r="54" spans="1:5" ht="12.75" x14ac:dyDescent="0.2">
      <c r="A54" s="5" t="s">
        <v>54</v>
      </c>
      <c r="B54" s="6">
        <v>10518.9</v>
      </c>
      <c r="C54" s="9"/>
      <c r="D54" s="9"/>
      <c r="E54" s="9"/>
    </row>
    <row r="55" spans="1:5" ht="12.75" x14ac:dyDescent="0.2">
      <c r="A55" s="5" t="s">
        <v>55</v>
      </c>
      <c r="B55" s="6">
        <v>8462</v>
      </c>
      <c r="C55" s="6">
        <v>6000</v>
      </c>
      <c r="D55" s="9"/>
      <c r="E55" s="7">
        <v>150.6</v>
      </c>
    </row>
    <row r="56" spans="1:5" ht="12.75" x14ac:dyDescent="0.2">
      <c r="A56" s="5" t="s">
        <v>56</v>
      </c>
      <c r="B56" s="6">
        <v>5832.3</v>
      </c>
      <c r="C56" s="6">
        <v>1500</v>
      </c>
      <c r="D56" s="6">
        <v>4320</v>
      </c>
      <c r="E56" s="9"/>
    </row>
    <row r="57" spans="1:5" ht="25.5" x14ac:dyDescent="0.2">
      <c r="A57" s="5" t="s">
        <v>57</v>
      </c>
      <c r="B57" s="7">
        <v>117.5</v>
      </c>
      <c r="C57" s="9"/>
      <c r="D57" s="9"/>
      <c r="E57" s="9"/>
    </row>
    <row r="58" spans="1:5" ht="25.5" x14ac:dyDescent="0.2">
      <c r="A58" s="5" t="s">
        <v>58</v>
      </c>
      <c r="B58" s="6">
        <v>4772.8</v>
      </c>
      <c r="C58" s="6">
        <v>3000</v>
      </c>
      <c r="D58" s="9"/>
      <c r="E58" s="6">
        <v>2700.3</v>
      </c>
    </row>
    <row r="59" spans="1:5" ht="25.5" x14ac:dyDescent="0.2">
      <c r="A59" s="5" t="s">
        <v>59</v>
      </c>
      <c r="B59" s="6">
        <v>125194.4</v>
      </c>
      <c r="C59" s="9"/>
      <c r="D59" s="9"/>
      <c r="E59" s="9"/>
    </row>
    <row r="60" spans="1:5" ht="25.5" x14ac:dyDescent="0.2">
      <c r="A60" s="5" t="s">
        <v>60</v>
      </c>
      <c r="B60" s="7">
        <v>465.3</v>
      </c>
      <c r="C60" s="9"/>
      <c r="D60" s="9"/>
      <c r="E60" s="7">
        <v>465.3</v>
      </c>
    </row>
    <row r="61" spans="1:5" ht="25.5" x14ac:dyDescent="0.2">
      <c r="A61" s="5" t="s">
        <v>61</v>
      </c>
      <c r="B61" s="6">
        <v>2502.8000000000002</v>
      </c>
      <c r="C61" s="6">
        <v>2500</v>
      </c>
      <c r="D61" s="9"/>
      <c r="E61" s="9"/>
    </row>
    <row r="62" spans="1:5" ht="12.75" x14ac:dyDescent="0.2">
      <c r="A62" s="5" t="s">
        <v>62</v>
      </c>
      <c r="B62" s="7">
        <v>426.1</v>
      </c>
      <c r="C62" s="7">
        <v>284.7</v>
      </c>
      <c r="D62" s="9"/>
      <c r="E62" s="9"/>
    </row>
    <row r="63" spans="1:5" ht="12.75" x14ac:dyDescent="0.2">
      <c r="A63" s="5" t="s">
        <v>63</v>
      </c>
      <c r="B63" s="7">
        <v>56.6</v>
      </c>
      <c r="C63" s="9"/>
      <c r="D63" s="9"/>
      <c r="E63" s="9"/>
    </row>
    <row r="64" spans="1:5" ht="12.75" x14ac:dyDescent="0.2">
      <c r="A64" s="5" t="s">
        <v>64</v>
      </c>
      <c r="B64" s="6">
        <v>-1600.1</v>
      </c>
      <c r="C64" s="9"/>
      <c r="D64" s="6">
        <v>-1601.7</v>
      </c>
      <c r="E64" s="9"/>
    </row>
    <row r="65" spans="1:5" ht="25.5" x14ac:dyDescent="0.2">
      <c r="A65" s="5" t="s">
        <v>65</v>
      </c>
      <c r="B65" s="7">
        <v>65.400000000000006</v>
      </c>
      <c r="C65" s="9"/>
      <c r="D65" s="9"/>
      <c r="E65" s="9"/>
    </row>
    <row r="66" spans="1:5" ht="12.75" x14ac:dyDescent="0.2">
      <c r="A66" s="5" t="s">
        <v>66</v>
      </c>
      <c r="B66" s="6">
        <v>37801.800000000003</v>
      </c>
      <c r="C66" s="7">
        <v>340</v>
      </c>
      <c r="D66" s="7">
        <v>673</v>
      </c>
      <c r="E66" s="7">
        <v>120.1</v>
      </c>
    </row>
    <row r="67" spans="1:5" ht="25.5" x14ac:dyDescent="0.2">
      <c r="A67" s="5" t="s">
        <v>67</v>
      </c>
      <c r="B67" s="7">
        <v>-71.3</v>
      </c>
      <c r="C67" s="6">
        <v>1500</v>
      </c>
      <c r="D67" s="9"/>
      <c r="E67" s="7">
        <v>150</v>
      </c>
    </row>
    <row r="68" spans="1:5" ht="12.75" x14ac:dyDescent="0.2">
      <c r="A68" s="5" t="s">
        <v>68</v>
      </c>
      <c r="B68" s="6">
        <v>1531</v>
      </c>
      <c r="C68" s="9"/>
      <c r="D68" s="7">
        <v>1</v>
      </c>
      <c r="E68" s="9"/>
    </row>
    <row r="69" spans="1:5" ht="25.5" x14ac:dyDescent="0.2">
      <c r="A69" s="5" t="s">
        <v>69</v>
      </c>
      <c r="B69" s="7">
        <v>-63</v>
      </c>
      <c r="C69" s="9"/>
      <c r="D69" s="9"/>
      <c r="E69" s="9"/>
    </row>
    <row r="70" spans="1:5" ht="25.5" x14ac:dyDescent="0.2">
      <c r="A70" s="5" t="s">
        <v>70</v>
      </c>
      <c r="B70" s="6">
        <v>9417</v>
      </c>
      <c r="C70" s="9"/>
      <c r="D70" s="9"/>
      <c r="E70" s="9"/>
    </row>
    <row r="71" spans="1:5" ht="25.5" x14ac:dyDescent="0.2">
      <c r="A71" s="5" t="s">
        <v>71</v>
      </c>
      <c r="B71" s="6">
        <v>1116.5</v>
      </c>
      <c r="C71" s="7">
        <v>294.39999999999998</v>
      </c>
      <c r="D71" s="9"/>
      <c r="E71" s="9"/>
    </row>
    <row r="72" spans="1:5" ht="12.75" x14ac:dyDescent="0.2">
      <c r="A72" s="5" t="s">
        <v>72</v>
      </c>
      <c r="B72" s="7">
        <v>500.5</v>
      </c>
      <c r="C72" s="7">
        <v>276.5</v>
      </c>
      <c r="D72" s="7">
        <v>163.80000000000001</v>
      </c>
      <c r="E72" s="9"/>
    </row>
    <row r="73" spans="1:5" ht="12.75" x14ac:dyDescent="0.2">
      <c r="A73" s="3" t="s">
        <v>73</v>
      </c>
      <c r="B73" s="10">
        <v>790720.1</v>
      </c>
      <c r="C73" s="10">
        <v>34866.1</v>
      </c>
      <c r="D73" s="10">
        <v>15980.5</v>
      </c>
      <c r="E73" s="10">
        <v>80369.3</v>
      </c>
    </row>
  </sheetData>
  <mergeCells count="36">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8:A39"/>
    <mergeCell ref="B38:B39"/>
    <mergeCell ref="C38:E38"/>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34"/>
  <sheetViews>
    <sheetView topLeftCell="A25" zoomScale="70" zoomScaleNormal="70" workbookViewId="0">
      <selection activeCell="B45" sqref="B45"/>
    </sheetView>
  </sheetViews>
  <sheetFormatPr defaultColWidth="10.5" defaultRowHeight="11.25" x14ac:dyDescent="0.2"/>
  <cols>
    <col min="1" max="1" width="87.6640625" style="1" customWidth="1"/>
    <col min="2" max="4" width="21" style="1" customWidth="1"/>
    <col min="5" max="5" width="23.33203125" style="1" customWidth="1"/>
    <col min="6" max="16" width="21" style="1" customWidth="1"/>
  </cols>
  <sheetData>
    <row r="1" spans="1:16" s="11" customFormat="1" ht="23.25" x14ac:dyDescent="0.35"/>
    <row r="2" spans="1:16" s="11" customFormat="1" ht="23.25" x14ac:dyDescent="0.35">
      <c r="A2" s="37" t="s">
        <v>74</v>
      </c>
      <c r="B2" s="37"/>
      <c r="C2" s="37"/>
      <c r="D2" s="37"/>
      <c r="E2" s="37"/>
      <c r="F2" s="37"/>
      <c r="G2" s="37"/>
      <c r="H2" s="37"/>
      <c r="I2" s="37"/>
      <c r="J2" s="37"/>
      <c r="K2" s="37"/>
      <c r="L2" s="37"/>
      <c r="M2" s="37"/>
      <c r="N2" s="37"/>
      <c r="O2" s="37"/>
      <c r="P2" s="37"/>
    </row>
    <row r="3" spans="1:16" ht="15.75" x14ac:dyDescent="0.2">
      <c r="A3" s="12"/>
      <c r="B3" s="12"/>
      <c r="C3" s="12"/>
      <c r="D3" s="12"/>
      <c r="E3" s="12"/>
      <c r="F3" s="12"/>
      <c r="G3" s="12"/>
      <c r="H3" s="12"/>
      <c r="I3" s="12"/>
      <c r="J3" s="12"/>
      <c r="N3" s="12"/>
      <c r="P3" s="13" t="s">
        <v>75</v>
      </c>
    </row>
    <row r="4" spans="1:16" s="14" customFormat="1" ht="15.75" x14ac:dyDescent="0.2">
      <c r="A4" s="38" t="s">
        <v>76</v>
      </c>
      <c r="B4" s="40" t="s">
        <v>77</v>
      </c>
      <c r="C4" s="40" t="s">
        <v>78</v>
      </c>
      <c r="D4" s="42" t="s">
        <v>79</v>
      </c>
      <c r="E4" s="42" t="s">
        <v>80</v>
      </c>
      <c r="F4" s="42" t="s">
        <v>81</v>
      </c>
      <c r="G4" s="42" t="s">
        <v>82</v>
      </c>
      <c r="H4" s="42" t="s">
        <v>83</v>
      </c>
      <c r="I4" s="40" t="s">
        <v>84</v>
      </c>
      <c r="J4" s="40" t="s">
        <v>85</v>
      </c>
      <c r="K4" s="40" t="s">
        <v>86</v>
      </c>
      <c r="L4" s="40" t="s">
        <v>87</v>
      </c>
      <c r="M4" s="40" t="s">
        <v>88</v>
      </c>
      <c r="N4" s="40" t="s">
        <v>89</v>
      </c>
      <c r="O4" s="40" t="s">
        <v>90</v>
      </c>
      <c r="P4" s="35" t="s">
        <v>35</v>
      </c>
    </row>
    <row r="5" spans="1:16" s="14" customFormat="1" ht="15.75" x14ac:dyDescent="0.2">
      <c r="A5" s="39"/>
      <c r="B5" s="41"/>
      <c r="C5" s="41"/>
      <c r="D5" s="43"/>
      <c r="E5" s="43"/>
      <c r="F5" s="43"/>
      <c r="G5" s="43"/>
      <c r="H5" s="43"/>
      <c r="I5" s="41"/>
      <c r="J5" s="41"/>
      <c r="K5" s="41"/>
      <c r="L5" s="41"/>
      <c r="M5" s="41"/>
      <c r="N5" s="41"/>
      <c r="O5" s="41"/>
      <c r="P5" s="36"/>
    </row>
    <row r="6" spans="1:16" s="1" customFormat="1" ht="37.5" x14ac:dyDescent="0.2">
      <c r="A6" s="15" t="s">
        <v>91</v>
      </c>
      <c r="B6" s="16"/>
      <c r="C6" s="16"/>
      <c r="D6" s="16"/>
      <c r="E6" s="16"/>
      <c r="F6" s="16"/>
      <c r="G6" s="17">
        <v>98.3</v>
      </c>
      <c r="H6" s="16"/>
      <c r="I6" s="16"/>
      <c r="J6" s="18">
        <v>32831.5</v>
      </c>
      <c r="K6" s="16"/>
      <c r="L6" s="16"/>
      <c r="M6" s="16"/>
      <c r="N6" s="16"/>
      <c r="O6" s="16"/>
      <c r="P6" s="19">
        <v>32929.800000000003</v>
      </c>
    </row>
    <row r="7" spans="1:16" s="1" customFormat="1" ht="337.5" x14ac:dyDescent="0.2">
      <c r="A7" s="15" t="s">
        <v>92</v>
      </c>
      <c r="B7" s="16"/>
      <c r="C7" s="16"/>
      <c r="D7" s="16"/>
      <c r="E7" s="16"/>
      <c r="F7" s="16"/>
      <c r="G7" s="16"/>
      <c r="H7" s="16"/>
      <c r="I7" s="16"/>
      <c r="J7" s="16"/>
      <c r="K7" s="16"/>
      <c r="L7" s="16"/>
      <c r="M7" s="18">
        <v>1600</v>
      </c>
      <c r="N7" s="16"/>
      <c r="O7" s="16"/>
      <c r="P7" s="19">
        <v>1600</v>
      </c>
    </row>
    <row r="8" spans="1:16" s="1" customFormat="1" ht="168.75" x14ac:dyDescent="0.2">
      <c r="A8" s="15" t="s">
        <v>93</v>
      </c>
      <c r="B8" s="16"/>
      <c r="C8" s="16"/>
      <c r="D8" s="16"/>
      <c r="E8" s="16"/>
      <c r="F8" s="17">
        <v>-450.1</v>
      </c>
      <c r="G8" s="16"/>
      <c r="H8" s="16"/>
      <c r="I8" s="16"/>
      <c r="J8" s="16"/>
      <c r="K8" s="16"/>
      <c r="L8" s="16"/>
      <c r="M8" s="16"/>
      <c r="N8" s="16"/>
      <c r="O8" s="16"/>
      <c r="P8" s="20">
        <v>-450.1</v>
      </c>
    </row>
    <row r="9" spans="1:16" s="1" customFormat="1" ht="93.75" x14ac:dyDescent="0.2">
      <c r="A9" s="15" t="s">
        <v>94</v>
      </c>
      <c r="B9" s="16"/>
      <c r="C9" s="16"/>
      <c r="D9" s="16"/>
      <c r="E9" s="16"/>
      <c r="F9" s="16"/>
      <c r="G9" s="16"/>
      <c r="H9" s="17">
        <v>224.5</v>
      </c>
      <c r="I9" s="16"/>
      <c r="J9" s="16"/>
      <c r="K9" s="16"/>
      <c r="L9" s="16"/>
      <c r="M9" s="16"/>
      <c r="N9" s="16"/>
      <c r="O9" s="16"/>
      <c r="P9" s="20">
        <v>224.5</v>
      </c>
    </row>
    <row r="10" spans="1:16" s="1" customFormat="1" ht="75" x14ac:dyDescent="0.2">
      <c r="A10" s="15" t="s">
        <v>95</v>
      </c>
      <c r="B10" s="17">
        <v>30.2</v>
      </c>
      <c r="C10" s="16"/>
      <c r="D10" s="16"/>
      <c r="E10" s="16"/>
      <c r="F10" s="16"/>
      <c r="G10" s="16"/>
      <c r="H10" s="16"/>
      <c r="I10" s="16"/>
      <c r="J10" s="16"/>
      <c r="K10" s="16"/>
      <c r="L10" s="16"/>
      <c r="M10" s="16"/>
      <c r="N10" s="16"/>
      <c r="O10" s="16"/>
      <c r="P10" s="20">
        <v>30.2</v>
      </c>
    </row>
    <row r="11" spans="1:16" s="1" customFormat="1" ht="56.25" x14ac:dyDescent="0.2">
      <c r="A11" s="15" t="s">
        <v>96</v>
      </c>
      <c r="B11" s="17">
        <v>7.8</v>
      </c>
      <c r="C11" s="17">
        <v>593.4</v>
      </c>
      <c r="D11" s="16"/>
      <c r="E11" s="16"/>
      <c r="F11" s="16"/>
      <c r="G11" s="16"/>
      <c r="H11" s="16"/>
      <c r="I11" s="16"/>
      <c r="J11" s="16"/>
      <c r="K11" s="16"/>
      <c r="L11" s="16"/>
      <c r="M11" s="16"/>
      <c r="N11" s="16"/>
      <c r="O11" s="16"/>
      <c r="P11" s="20">
        <v>601.20000000000005</v>
      </c>
    </row>
    <row r="12" spans="1:16" s="1" customFormat="1" ht="93.75" x14ac:dyDescent="0.2">
      <c r="A12" s="15" t="s">
        <v>97</v>
      </c>
      <c r="B12" s="18">
        <v>26167.8</v>
      </c>
      <c r="C12" s="16"/>
      <c r="D12" s="16"/>
      <c r="E12" s="16"/>
      <c r="F12" s="16"/>
      <c r="G12" s="16"/>
      <c r="H12" s="16"/>
      <c r="I12" s="16"/>
      <c r="J12" s="16"/>
      <c r="K12" s="16"/>
      <c r="L12" s="16"/>
      <c r="M12" s="16"/>
      <c r="N12" s="16"/>
      <c r="O12" s="16"/>
      <c r="P12" s="19">
        <v>26167.8</v>
      </c>
    </row>
    <row r="13" spans="1:16" s="1" customFormat="1" ht="93.75" x14ac:dyDescent="0.2">
      <c r="A13" s="15" t="s">
        <v>98</v>
      </c>
      <c r="B13" s="16"/>
      <c r="C13" s="16"/>
      <c r="D13" s="16"/>
      <c r="E13" s="16"/>
      <c r="F13" s="16"/>
      <c r="G13" s="16"/>
      <c r="H13" s="16"/>
      <c r="I13" s="16"/>
      <c r="J13" s="16"/>
      <c r="K13" s="16"/>
      <c r="L13" s="16"/>
      <c r="M13" s="17">
        <v>147</v>
      </c>
      <c r="N13" s="16"/>
      <c r="O13" s="16"/>
      <c r="P13" s="20">
        <v>147</v>
      </c>
    </row>
    <row r="14" spans="1:16" s="1" customFormat="1" ht="37.5" x14ac:dyDescent="0.2">
      <c r="A14" s="15" t="s">
        <v>99</v>
      </c>
      <c r="B14" s="18">
        <v>7171.4</v>
      </c>
      <c r="C14" s="16"/>
      <c r="D14" s="16"/>
      <c r="E14" s="16"/>
      <c r="F14" s="16"/>
      <c r="G14" s="16"/>
      <c r="H14" s="16"/>
      <c r="I14" s="16"/>
      <c r="J14" s="16"/>
      <c r="K14" s="16"/>
      <c r="L14" s="16"/>
      <c r="M14" s="16"/>
      <c r="N14" s="16"/>
      <c r="O14" s="16"/>
      <c r="P14" s="19">
        <v>7171.4</v>
      </c>
    </row>
    <row r="15" spans="1:16" s="1" customFormat="1" ht="75" x14ac:dyDescent="0.2">
      <c r="A15" s="15" t="s">
        <v>100</v>
      </c>
      <c r="B15" s="17">
        <v>169.2</v>
      </c>
      <c r="C15" s="16"/>
      <c r="D15" s="16"/>
      <c r="E15" s="16"/>
      <c r="F15" s="16"/>
      <c r="G15" s="16"/>
      <c r="H15" s="16"/>
      <c r="I15" s="16"/>
      <c r="J15" s="16"/>
      <c r="K15" s="16"/>
      <c r="L15" s="16"/>
      <c r="M15" s="16"/>
      <c r="N15" s="16"/>
      <c r="O15" s="16"/>
      <c r="P15" s="20">
        <v>169.2</v>
      </c>
    </row>
    <row r="16" spans="1:16" s="1" customFormat="1" ht="93.75" x14ac:dyDescent="0.2">
      <c r="A16" s="15" t="s">
        <v>101</v>
      </c>
      <c r="B16" s="16"/>
      <c r="C16" s="17">
        <v>131.5</v>
      </c>
      <c r="D16" s="16"/>
      <c r="E16" s="17">
        <v>327.60000000000002</v>
      </c>
      <c r="F16" s="16"/>
      <c r="G16" s="16"/>
      <c r="H16" s="16"/>
      <c r="I16" s="16"/>
      <c r="J16" s="16"/>
      <c r="K16" s="16"/>
      <c r="L16" s="16"/>
      <c r="M16" s="16"/>
      <c r="N16" s="16"/>
      <c r="O16" s="16"/>
      <c r="P16" s="20">
        <v>459.1</v>
      </c>
    </row>
    <row r="17" spans="1:16" s="1" customFormat="1" ht="93.75" x14ac:dyDescent="0.2">
      <c r="A17" s="15" t="s">
        <v>102</v>
      </c>
      <c r="B17" s="16"/>
      <c r="C17" s="16"/>
      <c r="D17" s="16"/>
      <c r="E17" s="16"/>
      <c r="F17" s="16"/>
      <c r="G17" s="18">
        <v>2520</v>
      </c>
      <c r="H17" s="16"/>
      <c r="I17" s="16"/>
      <c r="J17" s="16"/>
      <c r="K17" s="16"/>
      <c r="L17" s="16"/>
      <c r="M17" s="16"/>
      <c r="N17" s="16"/>
      <c r="O17" s="16"/>
      <c r="P17" s="19">
        <v>2520</v>
      </c>
    </row>
    <row r="18" spans="1:16" s="1" customFormat="1" ht="75" x14ac:dyDescent="0.2">
      <c r="A18" s="15" t="s">
        <v>103</v>
      </c>
      <c r="B18" s="16"/>
      <c r="C18" s="16"/>
      <c r="D18" s="16"/>
      <c r="E18" s="16"/>
      <c r="F18" s="16"/>
      <c r="G18" s="17">
        <v>579.70000000000005</v>
      </c>
      <c r="H18" s="16"/>
      <c r="I18" s="16"/>
      <c r="J18" s="16"/>
      <c r="K18" s="16"/>
      <c r="L18" s="16"/>
      <c r="M18" s="16"/>
      <c r="N18" s="16"/>
      <c r="O18" s="16"/>
      <c r="P18" s="20">
        <v>579.70000000000005</v>
      </c>
    </row>
    <row r="19" spans="1:16" s="1" customFormat="1" ht="75" x14ac:dyDescent="0.2">
      <c r="A19" s="15" t="s">
        <v>104</v>
      </c>
      <c r="B19" s="16"/>
      <c r="C19" s="17">
        <v>565.29999999999995</v>
      </c>
      <c r="D19" s="16"/>
      <c r="E19" s="16"/>
      <c r="F19" s="16"/>
      <c r="G19" s="16"/>
      <c r="H19" s="16"/>
      <c r="I19" s="16"/>
      <c r="J19" s="16"/>
      <c r="K19" s="17">
        <v>225.6</v>
      </c>
      <c r="L19" s="16"/>
      <c r="M19" s="16"/>
      <c r="N19" s="16"/>
      <c r="O19" s="16"/>
      <c r="P19" s="20">
        <v>790.9</v>
      </c>
    </row>
    <row r="20" spans="1:16" s="1" customFormat="1" ht="56.25" x14ac:dyDescent="0.2">
      <c r="A20" s="15" t="s">
        <v>105</v>
      </c>
      <c r="B20" s="16"/>
      <c r="C20" s="16"/>
      <c r="D20" s="16"/>
      <c r="E20" s="16"/>
      <c r="F20" s="16"/>
      <c r="G20" s="16"/>
      <c r="H20" s="16"/>
      <c r="I20" s="16"/>
      <c r="J20" s="16"/>
      <c r="K20" s="17">
        <v>131.30000000000001</v>
      </c>
      <c r="L20" s="16"/>
      <c r="M20" s="16"/>
      <c r="N20" s="16"/>
      <c r="O20" s="16"/>
      <c r="P20" s="20">
        <v>131.30000000000001</v>
      </c>
    </row>
    <row r="21" spans="1:16" s="1" customFormat="1" ht="56.25" x14ac:dyDescent="0.2">
      <c r="A21" s="15" t="s">
        <v>106</v>
      </c>
      <c r="B21" s="16"/>
      <c r="C21" s="16"/>
      <c r="D21" s="16"/>
      <c r="E21" s="16"/>
      <c r="F21" s="16"/>
      <c r="G21" s="16"/>
      <c r="H21" s="16"/>
      <c r="I21" s="16"/>
      <c r="J21" s="16"/>
      <c r="K21" s="17">
        <v>300</v>
      </c>
      <c r="L21" s="16"/>
      <c r="M21" s="16"/>
      <c r="N21" s="16"/>
      <c r="O21" s="16"/>
      <c r="P21" s="20">
        <v>300</v>
      </c>
    </row>
    <row r="22" spans="1:16" s="1" customFormat="1" ht="131.25" x14ac:dyDescent="0.2">
      <c r="A22" s="15" t="s">
        <v>107</v>
      </c>
      <c r="B22" s="16"/>
      <c r="C22" s="16"/>
      <c r="D22" s="16"/>
      <c r="E22" s="16"/>
      <c r="F22" s="16"/>
      <c r="G22" s="16"/>
      <c r="H22" s="16"/>
      <c r="I22" s="16"/>
      <c r="J22" s="16"/>
      <c r="K22" s="16"/>
      <c r="L22" s="18">
        <v>1279.5999999999999</v>
      </c>
      <c r="M22" s="16"/>
      <c r="N22" s="16"/>
      <c r="O22" s="16"/>
      <c r="P22" s="19">
        <v>1279.5999999999999</v>
      </c>
    </row>
    <row r="23" spans="1:16" s="1" customFormat="1" ht="75" x14ac:dyDescent="0.2">
      <c r="A23" s="15" t="s">
        <v>108</v>
      </c>
      <c r="B23" s="18">
        <v>173425.3</v>
      </c>
      <c r="C23" s="16"/>
      <c r="D23" s="16"/>
      <c r="E23" s="16"/>
      <c r="F23" s="16"/>
      <c r="G23" s="16"/>
      <c r="H23" s="16"/>
      <c r="I23" s="16"/>
      <c r="J23" s="16"/>
      <c r="K23" s="16"/>
      <c r="L23" s="16"/>
      <c r="M23" s="16"/>
      <c r="N23" s="16"/>
      <c r="O23" s="16"/>
      <c r="P23" s="19">
        <v>173425.3</v>
      </c>
    </row>
    <row r="24" spans="1:16" s="1" customFormat="1" ht="93.75" x14ac:dyDescent="0.2">
      <c r="A24" s="15" t="s">
        <v>109</v>
      </c>
      <c r="B24" s="16"/>
      <c r="C24" s="16"/>
      <c r="D24" s="16"/>
      <c r="E24" s="16"/>
      <c r="F24" s="16"/>
      <c r="G24" s="16"/>
      <c r="H24" s="16"/>
      <c r="I24" s="16"/>
      <c r="J24" s="18">
        <v>5082.1000000000004</v>
      </c>
      <c r="K24" s="16"/>
      <c r="L24" s="16"/>
      <c r="M24" s="16"/>
      <c r="N24" s="16"/>
      <c r="O24" s="16"/>
      <c r="P24" s="19">
        <v>5082.1000000000004</v>
      </c>
    </row>
    <row r="25" spans="1:16" s="1" customFormat="1" ht="37.5" x14ac:dyDescent="0.2">
      <c r="A25" s="15" t="s">
        <v>110</v>
      </c>
      <c r="B25" s="17">
        <v>769.7</v>
      </c>
      <c r="C25" s="16"/>
      <c r="D25" s="16"/>
      <c r="E25" s="16"/>
      <c r="F25" s="16"/>
      <c r="G25" s="16"/>
      <c r="H25" s="16"/>
      <c r="I25" s="16"/>
      <c r="J25" s="16"/>
      <c r="K25" s="16"/>
      <c r="L25" s="16"/>
      <c r="M25" s="16"/>
      <c r="N25" s="16"/>
      <c r="O25" s="16"/>
      <c r="P25" s="20">
        <v>769.7</v>
      </c>
    </row>
    <row r="26" spans="1:16" s="1" customFormat="1" ht="56.25" x14ac:dyDescent="0.2">
      <c r="A26" s="15" t="s">
        <v>111</v>
      </c>
      <c r="B26" s="16"/>
      <c r="C26" s="16"/>
      <c r="D26" s="16"/>
      <c r="E26" s="16"/>
      <c r="F26" s="16"/>
      <c r="G26" s="17">
        <v>6.3</v>
      </c>
      <c r="H26" s="16"/>
      <c r="I26" s="16"/>
      <c r="J26" s="18">
        <v>3241.9</v>
      </c>
      <c r="K26" s="18">
        <v>1801</v>
      </c>
      <c r="L26" s="16"/>
      <c r="M26" s="16"/>
      <c r="N26" s="16"/>
      <c r="O26" s="16"/>
      <c r="P26" s="19">
        <v>5049.3</v>
      </c>
    </row>
    <row r="27" spans="1:16" s="1" customFormat="1" ht="112.5" x14ac:dyDescent="0.2">
      <c r="A27" s="15" t="s">
        <v>112</v>
      </c>
      <c r="B27" s="18">
        <v>38367.599999999999</v>
      </c>
      <c r="C27" s="16"/>
      <c r="D27" s="16"/>
      <c r="E27" s="16"/>
      <c r="F27" s="16"/>
      <c r="G27" s="16"/>
      <c r="H27" s="16"/>
      <c r="I27" s="16"/>
      <c r="J27" s="16"/>
      <c r="K27" s="16"/>
      <c r="L27" s="16"/>
      <c r="M27" s="16"/>
      <c r="N27" s="16"/>
      <c r="O27" s="16"/>
      <c r="P27" s="19">
        <v>38367.599999999999</v>
      </c>
    </row>
    <row r="28" spans="1:16" s="1" customFormat="1" ht="93.75" x14ac:dyDescent="0.2">
      <c r="A28" s="15" t="s">
        <v>113</v>
      </c>
      <c r="B28" s="18">
        <v>9602.2999999999993</v>
      </c>
      <c r="C28" s="16"/>
      <c r="D28" s="16"/>
      <c r="E28" s="16"/>
      <c r="F28" s="16"/>
      <c r="G28" s="16"/>
      <c r="H28" s="16"/>
      <c r="I28" s="16"/>
      <c r="J28" s="16"/>
      <c r="K28" s="16"/>
      <c r="L28" s="16"/>
      <c r="M28" s="16"/>
      <c r="N28" s="16"/>
      <c r="O28" s="16"/>
      <c r="P28" s="19">
        <v>9602.2999999999993</v>
      </c>
    </row>
    <row r="29" spans="1:16" s="1" customFormat="1" ht="56.25" x14ac:dyDescent="0.2">
      <c r="A29" s="15" t="s">
        <v>114</v>
      </c>
      <c r="B29" s="16"/>
      <c r="C29" s="17">
        <v>119.8</v>
      </c>
      <c r="D29" s="16"/>
      <c r="E29" s="16"/>
      <c r="F29" s="16"/>
      <c r="G29" s="16"/>
      <c r="H29" s="16"/>
      <c r="I29" s="16"/>
      <c r="J29" s="17">
        <v>30.1</v>
      </c>
      <c r="K29" s="16"/>
      <c r="L29" s="16"/>
      <c r="M29" s="17">
        <v>90.3</v>
      </c>
      <c r="N29" s="16"/>
      <c r="O29" s="16"/>
      <c r="P29" s="20">
        <v>240.1</v>
      </c>
    </row>
    <row r="30" spans="1:16" s="1" customFormat="1" ht="56.25" x14ac:dyDescent="0.2">
      <c r="A30" s="15" t="s">
        <v>115</v>
      </c>
      <c r="B30" s="16"/>
      <c r="C30" s="16"/>
      <c r="D30" s="16"/>
      <c r="E30" s="16"/>
      <c r="F30" s="16"/>
      <c r="G30" s="16"/>
      <c r="H30" s="16"/>
      <c r="I30" s="17">
        <v>650</v>
      </c>
      <c r="J30" s="16"/>
      <c r="K30" s="16"/>
      <c r="L30" s="16"/>
      <c r="M30" s="16"/>
      <c r="N30" s="16"/>
      <c r="O30" s="16"/>
      <c r="P30" s="20">
        <v>650</v>
      </c>
    </row>
    <row r="31" spans="1:16" s="1" customFormat="1" ht="20.25" x14ac:dyDescent="0.2">
      <c r="A31" s="21" t="s">
        <v>116</v>
      </c>
      <c r="B31" s="19">
        <v>255711.3</v>
      </c>
      <c r="C31" s="19">
        <v>1410</v>
      </c>
      <c r="D31" s="22"/>
      <c r="E31" s="20">
        <v>327.60000000000002</v>
      </c>
      <c r="F31" s="20">
        <v>-450.1</v>
      </c>
      <c r="G31" s="19">
        <v>3204.3</v>
      </c>
      <c r="H31" s="20">
        <v>224.5</v>
      </c>
      <c r="I31" s="20">
        <v>650</v>
      </c>
      <c r="J31" s="19">
        <v>41185.699999999997</v>
      </c>
      <c r="K31" s="19">
        <v>2457.9</v>
      </c>
      <c r="L31" s="19">
        <v>1279.5999999999999</v>
      </c>
      <c r="M31" s="19">
        <v>1837.3</v>
      </c>
      <c r="N31" s="22"/>
      <c r="O31" s="22"/>
      <c r="P31" s="19">
        <v>307838</v>
      </c>
    </row>
    <row r="33" spans="1:3" ht="18.75" x14ac:dyDescent="0.3">
      <c r="A33" s="23" t="s">
        <v>117</v>
      </c>
      <c r="B33" s="24">
        <v>1098558.1000000001</v>
      </c>
      <c r="C33" s="25"/>
    </row>
    <row r="34" spans="1:3" ht="18.75" x14ac:dyDescent="0.3">
      <c r="A34" s="23" t="s">
        <v>118</v>
      </c>
      <c r="B34" s="24">
        <v>4302262</v>
      </c>
      <c r="C34" s="25"/>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2024-10-29T01:26:22Z</dcterms:modified>
</cp:coreProperties>
</file>