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300" tabRatio="500"/>
  </bookViews>
  <sheets>
    <sheet name="Расчет" sheetId="1" r:id="rId1"/>
  </sheets>
  <definedNames>
    <definedName name="_xlnm.Print_Area" localSheetId="0">Расчет!$A$1:$I$10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9" i="1" l="1"/>
  <c r="F8" i="1"/>
</calcChain>
</file>

<file path=xl/sharedStrings.xml><?xml version="1.0" encoding="utf-8"?>
<sst xmlns="http://schemas.openxmlformats.org/spreadsheetml/2006/main" count="11" uniqueCount="11">
  <si>
    <t>Министерство социального благополучия и семейной политики Камчатского края</t>
  </si>
  <si>
    <t>(рублей)</t>
  </si>
  <si>
    <t>КБК дохода</t>
  </si>
  <si>
    <t>Поступление доходов (факт)</t>
  </si>
  <si>
    <t xml:space="preserve">Средняя арифметическая </t>
  </si>
  <si>
    <t>Прогноз поступления доходов</t>
  </si>
  <si>
    <t>815 1 11 05322 02 0000 120</t>
  </si>
  <si>
    <t>х</t>
  </si>
  <si>
    <t xml:space="preserve">815 1 13 02992 02 6001 130 </t>
  </si>
  <si>
    <t xml:space="preserve">815 1 13 02992 02 6002 130 </t>
  </si>
  <si>
    <t>РАСЧЕТ ПО СТАТЬЯМ ДОХОДОВ КРАЕВОГО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</si>
</sst>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charset val="1"/>
    </font>
    <font>
      <sz val="10"/>
      <color rgb="FF000000"/>
      <name val="Times New Roman"/>
      <charset val="1"/>
    </font>
    <font>
      <sz val="14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1"/>
      <color rgb="FF000000"/>
      <name val="Times New Roman"/>
      <charset val="1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vertical="top"/>
    </xf>
    <xf numFmtId="0" fontId="4" fillId="0" borderId="1" xfId="0" applyFont="1" applyBorder="1" applyAlignment="1" applyProtection="1">
      <alignment horizontal="center" vertical="top"/>
    </xf>
    <xf numFmtId="0" fontId="5" fillId="0" borderId="1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vertical="center" wrapText="1"/>
    </xf>
    <xf numFmtId="2" fontId="4" fillId="0" borderId="1" xfId="0" applyNumberFormat="1" applyFont="1" applyBorder="1" applyAlignment="1" applyProtection="1">
      <alignment horizontal="right" vertical="top"/>
    </xf>
    <xf numFmtId="4" fontId="4" fillId="0" borderId="1" xfId="0" applyNumberFormat="1" applyFont="1" applyBorder="1" applyAlignment="1" applyProtection="1">
      <alignment horizontal="right" vertical="top"/>
    </xf>
    <xf numFmtId="0" fontId="1" fillId="0" borderId="2" xfId="0" applyFont="1" applyBorder="1" applyAlignment="1" applyProtection="1">
      <alignment horizontal="center" vertical="top"/>
    </xf>
    <xf numFmtId="4" fontId="4" fillId="0" borderId="1" xfId="0" applyNumberFormat="1" applyFont="1" applyBorder="1" applyAlignment="1" applyProtection="1">
      <alignment horizontal="right" vertical="center"/>
    </xf>
    <xf numFmtId="4" fontId="5" fillId="0" borderId="1" xfId="0" applyNumberFormat="1" applyFont="1" applyBorder="1" applyAlignment="1" applyProtection="1">
      <alignment horizontal="right" vertical="center"/>
    </xf>
    <xf numFmtId="4" fontId="4" fillId="0" borderId="0" xfId="0" applyNumberFormat="1" applyFont="1" applyBorder="1" applyAlignment="1" applyProtection="1">
      <alignment vertical="center"/>
    </xf>
    <xf numFmtId="4" fontId="4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4" fontId="4" fillId="0" borderId="0" xfId="0" applyNumberFormat="1" applyFont="1" applyBorder="1" applyAlignment="1" applyProtection="1">
      <alignment horizontal="right" vertical="center"/>
    </xf>
    <xf numFmtId="4" fontId="5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63000"/>
              </a:schemeClr>
            </a:gs>
            <a:gs pos="100000">
              <a:schemeClr val="phClr">
                <a:tint val="85000"/>
              </a:schemeClr>
            </a:gs>
          </a:gsLst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/>
        </a:gradFill>
      </a:fillStyleLst>
      <a:lnStyleLst>
        <a:ln w="0">
          <a:prstDash val="solid"/>
        </a:ln>
        <a:ln w="0">
          <a:prstDash val="solid"/>
        </a:ln>
        <a:ln w="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60000"/>
              </a:schemeClr>
            </a:gs>
            <a:gs pos="40000">
              <a:schemeClr val="phClr">
                <a:tint val="5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/>
        </a:gradFill>
        <a:gradFill>
          <a:gsLst>
            <a:gs pos="0">
              <a:schemeClr val="phClr">
                <a:tint val="20000"/>
              </a:schemeClr>
            </a:gs>
            <a:gs pos="100000">
              <a:schemeClr val="phClr">
                <a:shade val="30000"/>
              </a:schemeClr>
            </a:gs>
          </a:gsLst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"/>
  <sheetViews>
    <sheetView tabSelected="1" zoomScaleNormal="100" workbookViewId="0">
      <selection activeCell="I4" sqref="I4"/>
    </sheetView>
  </sheetViews>
  <sheetFormatPr defaultColWidth="9.28515625" defaultRowHeight="12.75" x14ac:dyDescent="0.2"/>
  <cols>
    <col min="1" max="1" width="29.85546875" style="5" customWidth="1"/>
    <col min="2" max="4" width="15.85546875" style="5" customWidth="1"/>
    <col min="5" max="6" width="15.7109375" style="5" customWidth="1"/>
    <col min="7" max="9" width="13.5703125" style="5" customWidth="1"/>
    <col min="10" max="16384" width="9.28515625" style="5"/>
  </cols>
  <sheetData>
    <row r="2" spans="1:9" ht="18.75" x14ac:dyDescent="0.3">
      <c r="A2" s="21" t="s">
        <v>10</v>
      </c>
      <c r="B2" s="4"/>
      <c r="C2" s="4"/>
      <c r="D2" s="4"/>
      <c r="E2" s="4"/>
      <c r="F2" s="4"/>
      <c r="G2" s="4"/>
      <c r="H2" s="4"/>
      <c r="I2" s="4"/>
    </row>
    <row r="3" spans="1:9" ht="18.75" x14ac:dyDescent="0.3">
      <c r="A3" s="4" t="s">
        <v>0</v>
      </c>
      <c r="B3" s="4"/>
      <c r="C3" s="4"/>
      <c r="D3" s="4"/>
      <c r="E3" s="4"/>
      <c r="F3" s="4"/>
      <c r="G3" s="4"/>
      <c r="H3" s="4"/>
      <c r="I3" s="4"/>
    </row>
    <row r="4" spans="1:9" x14ac:dyDescent="0.2">
      <c r="I4" s="22" t="s">
        <v>1</v>
      </c>
    </row>
    <row r="5" spans="1:9" s="6" customFormat="1" ht="14.25" customHeight="1" x14ac:dyDescent="0.25">
      <c r="A5" s="3" t="s">
        <v>2</v>
      </c>
      <c r="B5" s="2" t="s">
        <v>3</v>
      </c>
      <c r="C5" s="2"/>
      <c r="D5" s="2"/>
      <c r="E5" s="2"/>
      <c r="F5" s="3" t="s">
        <v>4</v>
      </c>
      <c r="G5" s="1" t="s">
        <v>5</v>
      </c>
      <c r="H5" s="1"/>
      <c r="I5" s="1"/>
    </row>
    <row r="6" spans="1:9" s="6" customFormat="1" ht="15.75" x14ac:dyDescent="0.25">
      <c r="A6" s="3"/>
      <c r="B6" s="7">
        <v>2020</v>
      </c>
      <c r="C6" s="7">
        <v>2021</v>
      </c>
      <c r="D6" s="7">
        <v>2022</v>
      </c>
      <c r="E6" s="7">
        <v>2023</v>
      </c>
      <c r="F6" s="3"/>
      <c r="G6" s="8">
        <v>2025</v>
      </c>
      <c r="H6" s="8">
        <v>2026</v>
      </c>
      <c r="I6" s="8">
        <v>2027</v>
      </c>
    </row>
    <row r="7" spans="1:9" s="6" customFormat="1" ht="15.75" x14ac:dyDescent="0.25">
      <c r="A7" s="9" t="s">
        <v>6</v>
      </c>
      <c r="B7" s="10">
        <v>0</v>
      </c>
      <c r="C7" s="10">
        <v>0</v>
      </c>
      <c r="D7" s="10">
        <v>0</v>
      </c>
      <c r="E7" s="11">
        <v>1056.8800000000001</v>
      </c>
      <c r="F7" s="12" t="s">
        <v>7</v>
      </c>
      <c r="G7" s="11">
        <v>1056.8800000000001</v>
      </c>
      <c r="H7" s="11">
        <v>1056.8800000000001</v>
      </c>
      <c r="I7" s="11">
        <v>1056.8800000000001</v>
      </c>
    </row>
    <row r="8" spans="1:9" s="15" customFormat="1" ht="15.75" x14ac:dyDescent="0.25">
      <c r="A8" s="9" t="s">
        <v>8</v>
      </c>
      <c r="B8" s="13">
        <v>2399884.56</v>
      </c>
      <c r="C8" s="13">
        <v>3091456.49</v>
      </c>
      <c r="D8" s="13">
        <v>677616.22</v>
      </c>
      <c r="E8" s="13">
        <v>843928.39</v>
      </c>
      <c r="F8" s="14">
        <f>AVERAGE(B8:E8)</f>
        <v>1753221.415</v>
      </c>
      <c r="G8" s="13">
        <v>1000000</v>
      </c>
      <c r="H8" s="13">
        <v>1000000</v>
      </c>
      <c r="I8" s="13">
        <v>1000000</v>
      </c>
    </row>
    <row r="9" spans="1:9" s="16" customFormat="1" ht="15.75" x14ac:dyDescent="0.25">
      <c r="A9" s="9" t="s">
        <v>9</v>
      </c>
      <c r="B9" s="13">
        <v>8973294.4700000007</v>
      </c>
      <c r="C9" s="13">
        <v>7442899.9299999997</v>
      </c>
      <c r="D9" s="13">
        <v>8050045.71</v>
      </c>
      <c r="E9" s="13">
        <v>13109735.5</v>
      </c>
      <c r="F9" s="14">
        <f>AVERAGE(B9:E9)</f>
        <v>9393993.9024999999</v>
      </c>
      <c r="G9" s="13">
        <v>9400000</v>
      </c>
      <c r="H9" s="13">
        <v>9400000</v>
      </c>
      <c r="I9" s="13">
        <v>9400000</v>
      </c>
    </row>
    <row r="10" spans="1:9" s="20" customFormat="1" ht="15.75" x14ac:dyDescent="0.25">
      <c r="A10" s="17"/>
      <c r="B10" s="18"/>
      <c r="C10" s="18"/>
      <c r="D10" s="18"/>
      <c r="E10" s="18"/>
      <c r="F10" s="19"/>
      <c r="G10" s="18"/>
      <c r="H10" s="18"/>
      <c r="I10" s="18"/>
    </row>
  </sheetData>
  <mergeCells count="6">
    <mergeCell ref="A2:I2"/>
    <mergeCell ref="A3:I3"/>
    <mergeCell ref="A5:A6"/>
    <mergeCell ref="B5:E5"/>
    <mergeCell ref="F5:F6"/>
    <mergeCell ref="G5:I5"/>
  </mergeCells>
  <pageMargins left="0.78749999999999998" right="0.78749999999999998" top="1.1812499999999999" bottom="0.39374999999999999" header="0.511811023622047" footer="0.511811023622047"/>
  <pageSetup paperSize="9" scale="8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Ахметшина Ирина Викторовна</cp:lastModifiedBy>
  <cp:revision>3</cp:revision>
  <cp:lastPrinted>2024-08-29T08:12:17Z</cp:lastPrinted>
  <dcterms:modified xsi:type="dcterms:W3CDTF">2024-08-29T08:13:01Z</dcterms:modified>
  <dc:language>ru-RU</dc:language>
</cp:coreProperties>
</file>