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Бюджетный отдел\ВСЕ ПРО БЮДЖЕТ\Бюджет 2025-2027\ВНОСИМ ПРОЕКТ В ЗС КК\6. Документы и материалы\"/>
    </mc:Choice>
  </mc:AlternateContent>
  <bookViews>
    <workbookView xWindow="0" yWindow="0" windowWidth="28800" windowHeight="10500"/>
  </bookViews>
  <sheets>
    <sheet name="Приложение" sheetId="1" r:id="rId1"/>
  </sheets>
  <definedNames>
    <definedName name="_xlnm._FilterDatabase" localSheetId="0" hidden="1">Приложение!$A$5:$J$268</definedName>
    <definedName name="_xlnm.Print_Titles" localSheetId="0">Приложение!$5:$5</definedName>
    <definedName name="_xlnm.Print_Area" localSheetId="0">Приложение!$A$1:$J$268</definedName>
  </definedNames>
  <calcPr calcId="162913"/>
</workbook>
</file>

<file path=xl/calcChain.xml><?xml version="1.0" encoding="utf-8"?>
<calcChain xmlns="http://schemas.openxmlformats.org/spreadsheetml/2006/main">
  <c r="G6" i="1" l="1"/>
  <c r="H6" i="1"/>
  <c r="I6" i="1"/>
  <c r="J6" i="1"/>
</calcChain>
</file>

<file path=xl/sharedStrings.xml><?xml version="1.0" encoding="utf-8"?>
<sst xmlns="http://schemas.openxmlformats.org/spreadsheetml/2006/main" count="1076" uniqueCount="559">
  <si>
    <t>тыс.рублей</t>
  </si>
  <si>
    <t>Наименование источника доходов (наименование кода бюджетной классификации)</t>
  </si>
  <si>
    <t>Код бюджетной классификации</t>
  </si>
  <si>
    <t>Наименование главного администратора доходов краевого бюджета</t>
  </si>
  <si>
    <t>Нормативы распределения доходов в краевой бюджет (%)</t>
  </si>
  <si>
    <t>2025 год прогноз</t>
  </si>
  <si>
    <t>плановый период</t>
  </si>
  <si>
    <t>на 2024 год</t>
  </si>
  <si>
    <t>на 2025-2027 гг</t>
  </si>
  <si>
    <t>2026 год прогноз</t>
  </si>
  <si>
    <t>2027 год прогноз</t>
  </si>
  <si>
    <t>1</t>
  </si>
  <si>
    <t>2</t>
  </si>
  <si>
    <t>3</t>
  </si>
  <si>
    <t>4</t>
  </si>
  <si>
    <t>5</t>
  </si>
  <si>
    <t>6</t>
  </si>
  <si>
    <t>7</t>
  </si>
  <si>
    <t>8</t>
  </si>
  <si>
    <t>9</t>
  </si>
  <si>
    <t>10</t>
  </si>
  <si>
    <t>Итого</t>
  </si>
  <si>
    <t>Налог на прибыль организаций</t>
  </si>
  <si>
    <t>1 01 01000 00 0000110</t>
  </si>
  <si>
    <t>182</t>
  </si>
  <si>
    <t>Управление Федеральной налоговой службы по Камчатскому краю</t>
  </si>
  <si>
    <t>Налог на доходы физических лиц</t>
  </si>
  <si>
    <t>1 01 02000 01 0000110</t>
  </si>
  <si>
    <t>Акцизы на пиво, напитки, изготавливаемые на основе пива, производимые на территории Российской Федерации</t>
  </si>
  <si>
    <t>1 03 02100 01 0000110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</si>
  <si>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</si>
  <si>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1 03 02142 01 0000110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</si>
  <si>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</si>
  <si>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1 03 02143 01 0000110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</si>
  <si>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</si>
  <si>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1 03 02190 01 0000110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</si>
  <si>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</si>
  <si>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1 03 02200 01 0000110</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</si>
  <si>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</si>
  <si>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1 03 02210 01 0000110</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</si>
  <si>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</si>
  <si>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1 03 02220 01 0000110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</si>
  <si>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</si>
  <si>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1 03 02230 01 0000110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</si>
  <si>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</si>
  <si>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</si>
  <si>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</si>
  <si>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</si>
  <si>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</si>
  <si>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1 03 02260 01 0000110</t>
  </si>
  <si>
    <t>Налог, взимаемый в связи с применением упрощенной системы налогообложения</t>
  </si>
  <si>
    <t>1 05 01000 00 0000110</t>
  </si>
  <si>
    <t>Налог на профессиональный доход</t>
  </si>
  <si>
    <t>1 05 06000 01 0000110</t>
  </si>
  <si>
    <t>Налог на имущество организаций</t>
  </si>
  <si>
    <t>1 06 02000 02 0000110</t>
  </si>
  <si>
    <t>Транспортный налог</t>
  </si>
  <si>
    <t>1 06 04000 02 0000110</t>
  </si>
  <si>
    <t>Налог на добычу полезных ископаемых</t>
  </si>
  <si>
    <t>1 07 01000 01 0000110</t>
  </si>
  <si>
    <t>Сбор за пользование объектами животного мира</t>
  </si>
  <si>
    <t>1 07 04010 01 0000110</t>
  </si>
  <si>
    <t>Сбор за пользование объектами водных биологических ресурсов (исключая внутренние водные объекты)</t>
  </si>
  <si>
    <t>1 07 04020 01 0000110</t>
  </si>
  <si>
    <t>Сбор за пользование объектами водных биологических ресурсов (по внутренним водным объектам)</t>
  </si>
  <si>
    <t>1 07 04030 01 0000110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</si>
  <si>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</si>
  <si>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1 08 06000 01 0000110</t>
  </si>
  <si>
    <t>188</t>
  </si>
  <si>
    <t>Управление Министерства внутренних дел Российской Федерации по Камчатскому краю</t>
  </si>
  <si>
    <t>Государственная пошлина за государственную регистрацию прав, ограничений (обременений) прав на недвижимое имущество и сделок с ним</t>
  </si>
  <si>
    <t>1 08 07020 01 0000110</t>
  </si>
  <si>
    <t>321</t>
  </si>
  <si>
    <t>Управление федеральной службы государственной регистрации, кадастра и картографии по Камчатскому краю</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</si>
  <si>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</si>
  <si>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1 08 07082 01 0000110</t>
  </si>
  <si>
    <t>808</t>
  </si>
  <si>
    <t>Министерство природных ресурсов и экологии Камчатского края</t>
  </si>
  <si>
    <t>813</t>
  </si>
  <si>
    <t>Министерство образования Камчатского края</t>
  </si>
  <si>
    <t>843</t>
  </si>
  <si>
    <t>Министерство экономического развития Камчатского края</t>
  </si>
  <si>
    <t>850</t>
  </si>
  <si>
    <t>Министерство туризма Камчатского края</t>
  </si>
  <si>
    <t>Государственная пошлина за выдачу и обмен паспорта гражданина Российской Федерации</t>
  </si>
  <si>
    <t>1 08 07100 01 0000110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</si>
  <si>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</si>
  <si>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1 08 07110 01 0000110</t>
  </si>
  <si>
    <t>318</t>
  </si>
  <si>
    <t>Управление Министерства юстиции Российской Федерации по Камчатскому краю</t>
  </si>
  <si>
    <t>Государственная пошлина за государственную регистрацию политических партий и региональных отделений политических партий</t>
  </si>
  <si>
    <t>1 08 07120 01 0000110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</si>
  <si>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</si>
  <si>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1 08 07130 01 0000110</t>
  </si>
  <si>
    <t>096</t>
  </si>
  <si>
    <t>Управление Федеральной службы по надзору в сфере связи, информационных технологий и массовых коммуникаций по Камчатскому краю</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</si>
  <si>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</si>
  <si>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1 08 07141 01 0000110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</si>
  <si>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</si>
  <si>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1 08 07142 01 0000110</t>
  </si>
  <si>
    <t>833</t>
  </si>
  <si>
    <t>Министерство транспорта и дорожного строительства Камчатского края</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</si>
  <si>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</si>
  <si>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1 08 07172 01 0000110</t>
  </si>
  <si>
    <t>Государственная пошлина за повторную выдачу свидетельства о постановке на учет в налоговом органе</t>
  </si>
  <si>
    <t>1 08 07310 01 0000110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</si>
  <si>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</si>
  <si>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1 08 07380 01 0000110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</si>
  <si>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</si>
  <si>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1 08 07390 01 0000110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</si>
  <si>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</si>
  <si>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1 08 07400 01 0000110</t>
  </si>
  <si>
    <t>838</t>
  </si>
  <si>
    <t>Государственная жилищная инспекция Камчатского края</t>
  </si>
  <si>
    <t>Государственная пошлина за государственный кадастровый учет</t>
  </si>
  <si>
    <t>1 08 07550 01 0000110</t>
  </si>
  <si>
    <t>Государственная пошлина за единовременную процедуру государственного кадастрового учета и государственной регистрации прав, ограничений (обременений) прав на недвижимое имущество и сделок с ним</t>
  </si>
  <si>
    <t>1 08 07560 01 0000110</t>
  </si>
  <si>
    <t>Государственная пошлина за ускоренную процедуру регистрации прав, ограничений (обременений) прав на недвижимое имущество и сделок с ним</t>
  </si>
  <si>
    <t>1 08 07570 01 0000110</t>
  </si>
  <si>
    <t>ЗАДОЛЖЕННОСТЬ И ПЕРЕРАСЧЕТЫ ПО ОТМЕНЕННЫМ НАЛОГАМ, СБОРАМ И ИНЫМ ОБЯЗАТЕЛЬНЫМ ПЛАТЕЖАМ</t>
  </si>
  <si>
    <t>1 09 00000 00 0000000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</si>
  <si>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</si>
  <si>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1 11 01020 02 0000120</t>
  </si>
  <si>
    <t>822</t>
  </si>
  <si>
    <t>Министерство имущественных и земельных отношений Камчатского края</t>
  </si>
  <si>
    <t>Проценты, полученные от предоставления бюджетных кредитов внутри страны за счет средств бюджетов субъектов Российской Федерации</t>
  </si>
  <si>
    <t>1 11 03020 02 0000120</t>
  </si>
  <si>
    <t>811</t>
  </si>
  <si>
    <t>Министерство финансов Камчатского края</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</si>
  <si>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</si>
  <si>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1 11 05022 02 0000120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</si>
  <si>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</si>
  <si>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1 11 05032 02 0000120</t>
  </si>
  <si>
    <t>858</t>
  </si>
  <si>
    <t>Агентство записи актов гражданского состояния и архивного дела Камчатского края</t>
  </si>
  <si>
    <t>Доходы от сдачи в аренду имущества, составляющего казну субъекта Российской Федерации (за исключением земельных участков)</t>
  </si>
  <si>
    <t>1 11 05072 02 0000120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</si>
  <si>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</si>
  <si>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1 11 05322 02 0000120</t>
  </si>
  <si>
    <t>815</t>
  </si>
  <si>
    <t>Министерство социального благополучия и семейной политики Камчатского края</t>
  </si>
  <si>
    <t>816</t>
  </si>
  <si>
    <t>Министерство культуры Камчатского края</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</si>
  <si>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</si>
  <si>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1 11 07012 02 0000120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</si>
  <si>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</si>
  <si>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1 11 09042 02 0000120</t>
  </si>
  <si>
    <t>812</t>
  </si>
  <si>
    <t>Министерство строительства и жилищной политики Камчатского края</t>
  </si>
  <si>
    <t>Плата за негативное воздействие на окружающую среду</t>
  </si>
  <si>
    <t>1 12 01000 01 0000120</t>
  </si>
  <si>
    <t>048</t>
  </si>
  <si>
    <t>Управление Федеральной службы по надзору в сфере природопользования по Камчатскому краю</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</si>
  <si>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</si>
  <si>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1 12 02012 01 0000120</t>
  </si>
  <si>
    <t>Регулярные платежи за пользование недрами при пользовании недрами на территории Российской Федерации</t>
  </si>
  <si>
    <t>1 12 02030 01 0000120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</si>
  <si>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</si>
  <si>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1 12 02052 01 0000120</t>
  </si>
  <si>
    <t>Сборы за участие в конкурсе (аукционе) на право пользования участками недр местного значения</t>
  </si>
  <si>
    <t>1 12 02102 02 0000120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</si>
  <si>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</si>
  <si>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1 12 04013 02 0000120</t>
  </si>
  <si>
    <t>848</t>
  </si>
  <si>
    <t>Министерство лесного и охотничьего хозяйства Камчатского края</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</si>
  <si>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</si>
  <si>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1 12 04014 02 0000120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</si>
  <si>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</si>
  <si>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1 12 04015 02 0000120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</si>
  <si>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</si>
  <si>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1 13 01020 01 0000130</t>
  </si>
  <si>
    <t>Плата за предоставление сведений из Единого государственного реестра недвижимости</t>
  </si>
  <si>
    <t>1 13 01031 01 0000130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</si>
  <si>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</si>
  <si>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1 13 01410 01 0000130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</si>
  <si>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</si>
  <si>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1 13 01520 02 0000130</t>
  </si>
  <si>
    <t>Прочие доходы от оказания платных услуг (работ) получателями средств бюджетов субъектов Российской Федерации</t>
  </si>
  <si>
    <t>1 13 01992 02 0000130</t>
  </si>
  <si>
    <t>804</t>
  </si>
  <si>
    <t>Администрация Губернатора Камчатского края</t>
  </si>
  <si>
    <t>807</t>
  </si>
  <si>
    <t>Министерство сельского хозяйства, пищевой и перерабатывающей промышленности Камчатского края</t>
  </si>
  <si>
    <t>814</t>
  </si>
  <si>
    <t>Министерство здравоохранения Камчатского края</t>
  </si>
  <si>
    <t>819</t>
  </si>
  <si>
    <t>Министерство по чрезвычайным ситуациям Камчатского края</t>
  </si>
  <si>
    <t>Доходы, поступающие в порядке возмещения бюджету субъекта Российской Федерации расходов, направленных на покрытие процессуальных издержек</t>
  </si>
  <si>
    <t>1 13 02040 01 0000130</t>
  </si>
  <si>
    <t>834</t>
  </si>
  <si>
    <t>Агентство по обеспечению деятельности мировых судей Камчатского края</t>
  </si>
  <si>
    <t>Прочие доходы от компенсации затрат бюджетов субъектов Российской Федерации</t>
  </si>
  <si>
    <t>1 13 02992 02 0000130</t>
  </si>
  <si>
    <t>802</t>
  </si>
  <si>
    <t>Контрольно-счетная палата Камчатского края</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</si>
  <si>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</si>
  <si>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1 14 02022 02 0000440</t>
  </si>
  <si>
    <t>Доходы от приватизации имущества, находящегося в собственности субъектов Российской Федерации, в части приватизации нефинансовых активов имущества казны</t>
  </si>
  <si>
    <t>1 14 13020 02 0000410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</si>
  <si>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</si>
  <si>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1 15 07020 01 0000140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</si>
  <si>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</si>
  <si>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1 16 01053 01 0000140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</si>
  <si>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</si>
  <si>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</si>
  <si>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</si>
  <si>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1 16 01072 01 0000140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</si>
  <si>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</si>
  <si>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</si>
  <si>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</si>
  <si>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1 16 01082 01 0000140</t>
  </si>
  <si>
    <t>1 16 01083 01 0000140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</si>
  <si>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</si>
  <si>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</si>
  <si>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1 16 01092 01 0000140</t>
  </si>
  <si>
    <t>837</t>
  </si>
  <si>
    <t>Инспекция государственного строительного надзора Камчатского края</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</si>
  <si>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</si>
  <si>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</si>
  <si>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</si>
  <si>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1 16 01103 01 0000140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</si>
  <si>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</si>
  <si>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1 16 01113 01 0000140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</si>
  <si>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</si>
  <si>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1 16 01121 01 0000140</t>
  </si>
  <si>
    <t>187</t>
  </si>
  <si>
    <t>Министерство обороны Российской Федерации</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</si>
  <si>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</si>
  <si>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1 16 01123 01 0000140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</si>
  <si>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</si>
  <si>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1 16 01133 01 0000140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</si>
  <si>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</si>
  <si>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1 16 01142 01 0000140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</si>
  <si>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</si>
  <si>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</si>
  <si>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</si>
  <si>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</si>
  <si>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</si>
  <si>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1 16 01156 01 0000140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</si>
  <si>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</si>
  <si>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1 16 01163 01 0000140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</si>
  <si>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должностными лицами органов исполнительной власти субъектов Российской Федерации, учреждениями субъектов Российской Федерации</t>
  </si>
  <si>
    <t>1 16 01172 01 0000140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</si>
  <si>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</si>
  <si>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</si>
  <si>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</si>
  <si>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1 16 01183 01 0000140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</si>
  <si>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</si>
  <si>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1 16 01192 01 0000140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</si>
  <si>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</si>
  <si>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</si>
  <si>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контрольно-счетных органов субъектов Российской Федерации</t>
  </si>
  <si>
    <t>1 16 01196 01 0000140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</si>
  <si>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</si>
  <si>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</si>
  <si>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</si>
  <si>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1 16 01205 01 0000140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</si>
  <si>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</si>
  <si>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1 16 01213 01 0000140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</si>
  <si>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</si>
  <si>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1 16 01333 01 0000140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</si>
  <si>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</si>
  <si>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1 16 07010 02 0000140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</si>
  <si>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</si>
  <si>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1 16 07030 02 0000140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</si>
  <si>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</si>
  <si>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1 16 07040 02 0000140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</si>
  <si>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</si>
  <si>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1 16 07090 02 0000140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</si>
  <si>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</si>
  <si>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1 16 10056 02 0000140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</si>
  <si>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регионального значения</t>
  </si>
  <si>
    <t>1 16 11020 01 0000140</t>
  </si>
  <si>
    <t>Платежи, уплачиваемые в целях возмещения вреда, причиняемого автомобильным дорогам регионального или межмуниципального значения тяжеловесными транспортными средствами</t>
  </si>
  <si>
    <t>1 16 11063 01 0000140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</si>
  <si>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</si>
  <si>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1 16 18000 02 0000140</t>
  </si>
  <si>
    <t>Дотации бюджетам субъектов Российской Федерации на выравнивание бюджетной обеспеченности</t>
  </si>
  <si>
    <t>2 02 15001 02 0000150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</si>
  <si>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</si>
  <si>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2 02 15009 02 0000150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</si>
  <si>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</si>
  <si>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2 02 15010 02 0000150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</si>
  <si>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</si>
  <si>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2 02 15549 02 0000150</t>
  </si>
  <si>
    <t>Субсидии бюджетам субъектов Российской Федерации на выплату региональных социальных доплат к пенсии</t>
  </si>
  <si>
    <t>2 02 25007 02 0000150</t>
  </si>
  <si>
    <t>Субсидии бюджетам субъектов Российской Федерации на стимулирование увеличения производства картофеля и овощей</t>
  </si>
  <si>
    <t>2 02 25014 02 0000150</t>
  </si>
  <si>
    <t>Субсидии бюджетам субъектов Российской Федерации на поддержку региональных проектов в сфере информационных технологий</t>
  </si>
  <si>
    <t>2 02 25028 02 0000150</t>
  </si>
  <si>
    <t>820</t>
  </si>
  <si>
    <t>Министерство цифрового развития Камчатского края</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</si>
  <si>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</si>
  <si>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2 02 25066 02 0000150</t>
  </si>
  <si>
    <t>Субсидии бюджетам субъектов Российской Федерации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</si>
  <si>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2 02 25078 02 0000150</t>
  </si>
  <si>
    <t>Субсидии бюджетам субъектов Российской Федерации на государственную поддержку организаций, входящих в систему спортивной подготовки</t>
  </si>
  <si>
    <t>2 02 25081 02 0000150</t>
  </si>
  <si>
    <t>847</t>
  </si>
  <si>
    <t>Министерство спорта Камчатского края</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</si>
  <si>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</si>
  <si>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2 02 25082 02 0000150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</si>
  <si>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</si>
  <si>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2 02 25084 02 0000150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</si>
  <si>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</si>
  <si>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2 02 25086 02 0000150</t>
  </si>
  <si>
    <t>829</t>
  </si>
  <si>
    <t>Министерство труда и развития кадрового потенциала Камчатского края</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</si>
  <si>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</si>
  <si>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2 02 25098 02 0000150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</si>
  <si>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</si>
  <si>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2 02 25106 02 0000150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</si>
  <si>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</si>
  <si>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2 02 25107 02 0000150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</si>
  <si>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</si>
  <si>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2 02 25114 02 0000150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</si>
  <si>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</si>
  <si>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2 02 25138 02 0000150</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</si>
  <si>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</si>
  <si>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2 02 25163 02 0000150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</si>
  <si>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</si>
  <si>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2 02 25171 02 0000150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</si>
  <si>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</si>
  <si>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2 02 25172 02 0000150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</si>
  <si>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</si>
  <si>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2 02 25179 02 0000150</t>
  </si>
  <si>
    <t>862</t>
  </si>
  <si>
    <t>Министерство развития гражданского общества Камчатского края</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</si>
  <si>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</si>
  <si>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2 02 25190 02 0000150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</si>
  <si>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</si>
  <si>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2 02 25192 02 0000150</t>
  </si>
  <si>
    <t>Субсидии бюджетам субъектов Российской Федерации на развитие паллиативной медицинской помощи</t>
  </si>
  <si>
    <t>2 02 25201 02 0000150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</si>
  <si>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</si>
  <si>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2 02 25202 02 0000150</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</si>
  <si>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</si>
  <si>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2 02 25213 02 0000150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</si>
  <si>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</si>
  <si>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2 02 25229 02 0000150</t>
  </si>
  <si>
    <t>Субсидии бюджетам субъектов Российской Федерации на строительство и реконструкцию (модернизацию) объектов питьевого водоснабжения</t>
  </si>
  <si>
    <t>2 02 25243 02 0000150</t>
  </si>
  <si>
    <t>810</t>
  </si>
  <si>
    <t>Министерство жилищно-коммунального хозяйства и энергетики Камчатского края</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</si>
  <si>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</si>
  <si>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2 02 25256 02 0000150</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</si>
  <si>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</si>
  <si>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2 02 25276 02 0000150</t>
  </si>
  <si>
    <t>Субсидии бюджетам субъектов Российской Федерации в целях достижения результатов национального проекта "Производительность труда"</t>
  </si>
  <si>
    <t>2 02 25289 02 0000150</t>
  </si>
  <si>
    <t>Субсидии бюджетам субъектов Российской Федерации на повышение эффективности службы занятости</t>
  </si>
  <si>
    <t>2 02 25291 02 0000150</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</si>
  <si>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</si>
  <si>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2 02 25292 02 0000150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</si>
  <si>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</si>
  <si>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2 02 25299 02 0000150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</si>
  <si>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</si>
  <si>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2 02 25304 02 0000150</t>
  </si>
  <si>
    <t>Субсидии бюджетам субъектов Российской Федерации на поддержку субъектов Российской Федерации для создания инженерной и транспортной инфраструктуры в целях развития туристских кластеров</t>
  </si>
  <si>
    <t>2 02 25338 02 0000150</t>
  </si>
  <si>
    <t>Субсидии бюджетам субъектов Российской Федерации на создание школ креативных индустрий</t>
  </si>
  <si>
    <t>2 02 25353 02 0000150</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</si>
  <si>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</si>
  <si>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2 02 25358 02 0000150</t>
  </si>
  <si>
    <t>Субсидии бюджетам субъектов Российской Федерации на реализацию региональных проектов модернизации первичного звена здравоохранения</t>
  </si>
  <si>
    <t>2 02 25365 02 0000150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</si>
  <si>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</si>
  <si>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2 02 25385 02 0000150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</si>
  <si>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</si>
  <si>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2 02 25394 02 0000150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</si>
  <si>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</si>
  <si>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2 02 25402 02 0000150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</si>
  <si>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</si>
  <si>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2 02 25404 02 0000150</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</si>
  <si>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</si>
  <si>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2 02 25412 02 0000150</t>
  </si>
  <si>
    <t>2 02 25424 02 0000150</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</si>
  <si>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</si>
  <si>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2 02 25436 02 0000150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</si>
  <si>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</si>
  <si>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2 02 25462 02 0000150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</si>
  <si>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</si>
  <si>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2 02 25466 02 0000150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</si>
  <si>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</si>
  <si>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2 02 25467 02 0000150</t>
  </si>
  <si>
    <t>Субсидии бюджетам субъектов Российской Федерации на реализацию дополнительных мероприятий в сфере занятости населения</t>
  </si>
  <si>
    <t>2 02 25478 02 0000150</t>
  </si>
  <si>
    <t>Субсидии бюджетам субъектов Российской Федерации на создание системы поддержки фермеров и развитие сельской кооперации</t>
  </si>
  <si>
    <t>2 02 25480 02 0000150</t>
  </si>
  <si>
    <t>Субсидии бюджетам субъектов Российской Федерации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</si>
  <si>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2 02 25494 02 0000150</t>
  </si>
  <si>
    <t>Субсидии бюджетам субъектов Российской Федерации на реализацию мероприятий по обеспечению жильем молодых семей</t>
  </si>
  <si>
    <t>2 02 25497 02 0000150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</si>
  <si>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</si>
  <si>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2 02 25501 02 0000150</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</si>
  <si>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</si>
  <si>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2 02 25505 02 0000150</t>
  </si>
  <si>
    <t>Субсидии бюджетам субъектов Российской Федерации на развитие сети учреждений культурно-досугового типа</t>
  </si>
  <si>
    <t>2 02 25513 02 0000150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</si>
  <si>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</si>
  <si>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2 02 25514 02 0000150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</si>
  <si>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</si>
  <si>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2 02 25517 02 0000150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</si>
  <si>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</si>
  <si>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2 02 25518 02 0000150</t>
  </si>
  <si>
    <t>Субсидии бюджетам субъектов Российской Федерации на поддержку отрасли культуры</t>
  </si>
  <si>
    <t>2 02 25519 02 0000150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</si>
  <si>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</si>
  <si>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2 02 25520 02 0000150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</si>
  <si>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</si>
  <si>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2 02 25527 02 0000150</t>
  </si>
  <si>
    <t>Субсидии бюджетам субъектов Российской Федерации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t>
  </si>
  <si>
    <t>2 02 25540 02 0000150</t>
  </si>
  <si>
    <t>Субсидии бюджетам субъектов Российской Федерации на обеспечение закупки авиационных работ в целях оказания медицинской помощи</t>
  </si>
  <si>
    <t>2 02 25554 02 0000150</t>
  </si>
  <si>
    <t>Субсидии бюджетам субъектов Российской Федерации на реализацию программ формирования современной городской среды</t>
  </si>
  <si>
    <t>2 02 25555 02 0000150</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</si>
  <si>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</si>
  <si>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2 02 25558 02 0000150</t>
  </si>
  <si>
    <t>Субсидии бюджетам субъектов Российской Федерации на обеспечение комплексного развития сельских территорий</t>
  </si>
  <si>
    <t>2 02 25576 02 0000150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</si>
  <si>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</si>
  <si>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2 02 25586 02 0000150</t>
  </si>
  <si>
    <t>Субсидии бюджетам субъектов Российской Федерации на техническое оснащение региональных и муниципальных музеев</t>
  </si>
  <si>
    <t>2 02 25590 02 0000150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</si>
  <si>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</si>
  <si>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2 02 25591 02 0000150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</si>
  <si>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</si>
  <si>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2 02 25599 02 0000150</t>
  </si>
  <si>
    <t>Субсидии бюджетам субъектов Российской Федерации на реализацию мероприятий по модернизации школьных систем образования</t>
  </si>
  <si>
    <t>2 02 25750 02 0000150</t>
  </si>
  <si>
    <t>Субсидии бюджетам субъектов Российской Федерации в целях софинансирования расходных обязательств субъектов Российской Федерации, входящих в состав Дальневосточного федерального округа, по удалению имущества, затонувшего во внутренних морских водах, в территориальном море и исключительной экономической зоне Российской Федерации</t>
  </si>
  <si>
    <t>2 02 25767 02 0000150</t>
  </si>
  <si>
    <t>Субсидия бюджету Камчатского края в целях софинансирования строительства объектов в рамках инвестиционного проекта "Регазификационный комплекс СПГ в Камчатском крае" в бухте Раковая Авачинской губы</t>
  </si>
  <si>
    <t>2 02 27101 02 0000150</t>
  </si>
  <si>
    <t>Субсидии бюджетам субъектов Российской Федерации на софинансирование создания и (или) модернизации инфраструктуры в сфере культуры региональной (муниципальной) собственности</t>
  </si>
  <si>
    <t>2 02 27110 02 0000150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</si>
  <si>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</si>
  <si>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2 02 27111 02 0000150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</si>
  <si>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</si>
  <si>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2 02 27139 02 0000150</t>
  </si>
  <si>
    <t>Прочие субсидии бюджетам субъектов Российской Федерации</t>
  </si>
  <si>
    <t>2 02 29999 02 0000150</t>
  </si>
  <si>
    <t>Субвенции бюджетам субъектов Российской Федерации на улучшение экологического состояния гидрографической сети</t>
  </si>
  <si>
    <t>2 02 35090 02 0000150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</si>
  <si>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</si>
  <si>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2 02 35118 02 0000150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</si>
  <si>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</si>
  <si>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2 02 35120 02 0000150</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</si>
  <si>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</si>
  <si>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2 02 35127 02 0000150</t>
  </si>
  <si>
    <t>Субвенции бюджетам субъектов Российской Федерации на осуществление отдельных полномочий в области водных отношений</t>
  </si>
  <si>
    <t>2 02 35128 02 0000150</t>
  </si>
  <si>
    <t>Субвенции бюджетам субъектов Российской Федерации на осуществление отдельных полномочий в области лесных отношений</t>
  </si>
  <si>
    <t>2 02 35129 02 0000150</t>
  </si>
  <si>
    <t>2 02 35135 02 0000150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</si>
  <si>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</si>
  <si>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2 02 35176 02 0000150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</si>
  <si>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</si>
  <si>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2 02 35220 02 0000150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</si>
  <si>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</si>
  <si>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2 02 35240 02 0000150</t>
  </si>
  <si>
    <t>Субвенции бюджетам субъектов Российской Федерации на оплату жилищно-коммунальных услуг отдельным категориям граждан</t>
  </si>
  <si>
    <t>2 02 35250 02 0000150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</si>
  <si>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</si>
  <si>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2 02 35290 02 0000150</t>
  </si>
  <si>
    <t>Субвенции бюджетам субъектов Российской Федерации на осуществление мер пожарной безопасности и тушение лесных пожаров</t>
  </si>
  <si>
    <t>2 02 35345 02 0000150</t>
  </si>
  <si>
    <t>Субвенции бюджетам субъектов Российской Федерации на увеличение площади лесовосстановления</t>
  </si>
  <si>
    <t>2 02 35429 02 0000150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</si>
  <si>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</si>
  <si>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2 02 35432 02 0000150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</si>
  <si>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</si>
  <si>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2 02 35460 02 0000150</t>
  </si>
  <si>
    <t>Единая субвенция бюджетам субъектов Российской Федерации и бюджету г. Байконура</t>
  </si>
  <si>
    <t>2 02 35900 02 0000150</t>
  </si>
  <si>
    <t>2 02 45050 02 0000150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</si>
  <si>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</si>
  <si>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2 02 45141 02 0000150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</si>
  <si>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</si>
  <si>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2 02 45142 02 0000150</t>
  </si>
  <si>
    <t>801</t>
  </si>
  <si>
    <t>Законодательное Собрание Камчатского края</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</si>
  <si>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</si>
  <si>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2 02 45161 02 0000150</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</si>
  <si>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</si>
  <si>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2 02 45216 02 0000150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</si>
  <si>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</si>
  <si>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</si>
  <si>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</si>
  <si>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2 02 45363 02 0000150</t>
  </si>
  <si>
    <t>Межбюджетные трансферты, передаваемые бюджетам субъектов Российской Федерации на создание модельных муниципальных библиотек</t>
  </si>
  <si>
    <t>2 02 45454 02 0000150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</si>
  <si>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</si>
  <si>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2 02 45468 02 0000150</t>
  </si>
  <si>
    <t>Межбюджетные трансферты, передаваемые бюджетам субъектов Российской Федерации на реализацию мероприятий по развитию зарядной инфраструктуры для электромобилей</t>
  </si>
  <si>
    <t>2 02 45766 02 0000150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</si>
  <si>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</si>
  <si>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2 02 49001 02 0000150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</si>
  <si>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</si>
  <si>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2 03 02040 02 0000150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</si>
  <si>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</si>
  <si>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2 03 02080 02 0000150</t>
  </si>
  <si>
    <t>Прочие безвозмездные поступления от государственных (муниципальных) организаций в бюджеты субъектов Российской Федерации</t>
  </si>
  <si>
    <t>2 03 02099 02 0000150</t>
  </si>
  <si>
    <t>Прочие безвозмездные поступления от негосударственных организаций в бюджеты субъектов Российской Федерации</t>
  </si>
  <si>
    <t>2 04 02099 02 0000150</t>
  </si>
  <si>
    <t>Прочие безвозмездные поступления в бюджеты субъектов Российской Федерации</t>
  </si>
  <si>
    <t>2 07 02030 02 0000150</t>
  </si>
  <si>
    <t>Доходы бюджетов субъектов Российской Федерации от возврата иными организациями остатков субсидий прошлых лет</t>
  </si>
  <si>
    <t>2 18 02030 02 0000150</t>
  </si>
  <si>
    <t>Возврат остатков субсидий на выплату региональных социальных доплат к пенсии из бюджетов субъектов Российской Федерации</t>
  </si>
  <si>
    <t>2 19 25007 02 0000150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</si>
  <si>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</si>
  <si>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2 19 25084 02 0000150</t>
  </si>
  <si>
    <t>Возврат остатков субсидий в целях развития паллиативной медицинской помощи из бюджетов субъектов Российской Федерации</t>
  </si>
  <si>
    <t>2 19 25201 02 0000150</t>
  </si>
  <si>
    <t>Возврат остатков субсидий на создание новых мест в общеобразовательных организациях, расположенных в сельской местности и поселках городского типа, из бюджетов субъектов Российской Федерации</t>
  </si>
  <si>
    <t>2 19 25230 02 0000150</t>
  </si>
  <si>
    <t>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</si>
  <si>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2 19 25256 02 0000150</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</si>
  <si>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</si>
  <si>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2 19 25302 02 0000150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</si>
  <si>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</si>
  <si>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2 19 25304 02 0000150</t>
  </si>
  <si>
    <t>Возврат остатков субсидий на софинансирование расходных обязательств субъектов Российской Федерации, возникающих при реализации региональных проектов модернизации первичного звена здравоохранения, из бюджетов субъектов Российской Федерации</t>
  </si>
  <si>
    <t>2 19 25365 02 0000150</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</si>
  <si>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</si>
  <si>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2 19 25404 02 0000150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</si>
  <si>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</si>
  <si>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2 19 25462 02 0000150</t>
  </si>
  <si>
    <t>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субъектов Российской Федерации</t>
  </si>
  <si>
    <t>2 19 25515 02 0000150</t>
  </si>
  <si>
    <t>861</t>
  </si>
  <si>
    <t>Министерство по делам местного самоуправления и развитию Корякского округа Камчатского края</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</si>
  <si>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</si>
  <si>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2 19 35220 02 0000150</t>
  </si>
  <si>
    <t>Возврат остатков субвенций на оплату жилищно-коммунальных услуг отдельным категориям граждан из бюджетов субъектов Российской Федерации</t>
  </si>
  <si>
    <t>2 19 35250 02 0000150</t>
  </si>
  <si>
    <t>Возврат остатков единой субвенции из бюджетов субъектов Российской Федерации</t>
  </si>
  <si>
    <t>2 19 35900 02 0000150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</si>
  <si>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субъектов Российской Федерации</t>
  </si>
  <si>
    <t>2 19 45303 02 0000150</t>
  </si>
  <si>
    <t>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из бюджетов субъектов Российской Федерации</t>
  </si>
  <si>
    <t>2 19 45363 02 0000150</t>
  </si>
  <si>
    <t>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субъектов Российской Федерации</t>
  </si>
  <si>
    <t>2 19 45505 02 0000150</t>
  </si>
  <si>
    <t>Возврат остатков иных межбюджетных трансфертов на возмещение расходов, понесенных бюджетами субъектов Российской Федерации, местными бюджетами на размещение и питание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 из бюджетов субъектов Российской Федерации</t>
  </si>
  <si>
    <t>2 19 45694 02 0000150</t>
  </si>
  <si>
    <t>2024 год 
уточненный план
 (по состоянию на 23.10.2024г.)</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</si>
  <si>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</si>
  <si>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</si>
  <si>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</si>
  <si>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r>
      <t>70</t>
    </r>
    <r>
      <rPr>
        <sz val="9"/>
        <color rgb="FF000000"/>
        <rFont val="Times New Roman"/>
        <family val="1"/>
        <charset val="204"/>
      </rPr>
      <t xml:space="preserve"> с территорий городских округов;
55 с территорий муниципальных районов и муниципальных округов</t>
    </r>
  </si>
  <si>
    <t>100 и 60 по разным видам поступлений</t>
  </si>
  <si>
    <t>Реестр источников доходов краевого бюджета на 2025 год и на плановый период 2026 и 2027 годов</t>
  </si>
  <si>
    <t>Код главного администратора доходов краевого бюджета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</si>
</sst>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00"/>
    <numFmt numFmtId="166" formatCode="#,##0.0"/>
  </numFmts>
  <fonts count="17" x14ac:knownFonts="1">
    <font>
      <sz val="8"/>
      <name val="Arial"/>
    </font>
    <font>
      <sz val="11"/>
      <color rgb="FF000000"/>
      <name val="Calibri"/>
      <family val="2"/>
      <charset val="204"/>
    </font>
    <font>
      <sz val="11"/>
      <color rgb="FF000000"/>
      <name val="Times New Roman"/>
      <family val="1"/>
      <charset val="204"/>
    </font>
    <font>
      <sz val="12"/>
      <color rgb="FF000000"/>
      <name val="Times New Roman"/>
      <family val="1"/>
      <charset val="204"/>
    </font>
    <font>
      <sz val="8"/>
      <color rgb="FF000000"/>
      <name val="Times New Roman"/>
      <family val="1"/>
      <charset val="204"/>
    </font>
    <font>
      <b/>
      <sz val="10"/>
      <color rgb="FF000000"/>
      <name val="Times New Roman"/>
      <family val="1"/>
      <charset val="204"/>
    </font>
    <font>
      <b/>
      <sz val="10"/>
      <color rgb="FF000000"/>
      <name val="Calibri"/>
      <family val="2"/>
      <charset val="204"/>
    </font>
    <font>
      <b/>
      <sz val="11"/>
      <color rgb="FF000000"/>
      <name val="Times New Roman"/>
      <family val="1"/>
      <charset val="204"/>
    </font>
    <font>
      <sz val="10"/>
      <color rgb="FF000000"/>
      <name val="Times New Roman"/>
      <family val="1"/>
      <charset val="204"/>
    </font>
    <font>
      <b/>
      <sz val="10"/>
      <color rgb="FF000000"/>
      <name val="Times New Roman"/>
      <family val="1"/>
      <charset val="204"/>
    </font>
    <font>
      <sz val="10"/>
      <color rgb="FF000000"/>
      <name val="Times New Roman"/>
      <family val="1"/>
      <charset val="204"/>
    </font>
    <font>
      <sz val="12"/>
      <color rgb="FF000000"/>
      <name val="Times New Roman"/>
      <family val="1"/>
      <charset val="204"/>
    </font>
    <font>
      <sz val="8"/>
      <name val="Arial"/>
      <family val="2"/>
      <charset val="204"/>
    </font>
    <font>
      <sz val="9"/>
      <name val="Times New Roman"/>
      <family val="1"/>
      <charset val="204"/>
    </font>
    <font>
      <sz val="9"/>
      <color rgb="FF000000"/>
      <name val="Times New Roman"/>
      <family val="1"/>
      <charset val="204"/>
    </font>
    <font>
      <sz val="10"/>
      <name val="Times New Roman"/>
      <family val="1"/>
      <charset val="204"/>
    </font>
    <font>
      <sz val="11"/>
      <color theme="1"/>
      <name val="Calibri"/>
      <family val="2"/>
      <scheme val="minor"/>
    </font>
  </fonts>
  <fills count="5">
    <fill>
      <patternFill patternType="none"/>
    </fill>
    <fill>
      <patternFill patternType="gray125"/>
    </fill>
    <fill>
      <patternFill patternType="solid">
        <fgColor rgb="FFFFFFFF"/>
        <bgColor rgb="FF000000"/>
      </patternFill>
    </fill>
    <fill>
      <patternFill patternType="solid">
        <fgColor theme="0"/>
        <bgColor indexed="64"/>
      </patternFill>
    </fill>
    <fill>
      <patternFill patternType="solid">
        <fgColor theme="0"/>
        <bgColor rgb="FF000000"/>
      </patternFill>
    </fill>
  </fills>
  <borders count="18">
    <border>
      <left/>
      <right/>
      <top/>
      <bottom/>
      <diagonal/>
    </border>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hair">
        <color indexed="64"/>
      </left>
      <right style="hair">
        <color indexed="64"/>
      </right>
      <top style="hair">
        <color indexed="64"/>
      </top>
      <bottom style="hair">
        <color indexed="64"/>
      </bottom>
      <diagonal/>
    </border>
    <border>
      <left style="thin">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thin">
        <color rgb="FF000000"/>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
      <left/>
      <right style="hair">
        <color indexed="64"/>
      </right>
      <top style="hair">
        <color indexed="64"/>
      </top>
      <bottom style="hair">
        <color indexed="64"/>
      </bottom>
      <diagonal/>
    </border>
    <border>
      <left style="thin">
        <color rgb="FF000000"/>
      </left>
      <right style="thin">
        <color rgb="FF000000"/>
      </right>
      <top style="thin">
        <color rgb="FF000000"/>
      </top>
      <bottom style="thin">
        <color indexed="64"/>
      </bottom>
      <diagonal/>
    </border>
    <border>
      <left style="thin">
        <color rgb="FF000000"/>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thin">
        <color rgb="FF000000"/>
      </right>
      <top/>
      <bottom style="hair">
        <color rgb="FF000000"/>
      </bottom>
      <diagonal/>
    </border>
    <border>
      <left/>
      <right style="hair">
        <color rgb="FF000000"/>
      </right>
      <top style="hair">
        <color rgb="FF000000"/>
      </top>
      <bottom style="hair">
        <color rgb="FF000000"/>
      </bottom>
      <diagonal/>
    </border>
  </borders>
  <cellStyleXfs count="3">
    <xf numFmtId="0" fontId="0" fillId="0" borderId="0"/>
    <xf numFmtId="0" fontId="12" fillId="0" borderId="1"/>
    <xf numFmtId="0" fontId="16" fillId="0" borderId="1"/>
  </cellStyleXfs>
  <cellXfs count="80">
    <xf numFmtId="0" fontId="0" fillId="0" borderId="0" xfId="0"/>
    <xf numFmtId="0" fontId="1" fillId="0" borderId="0" xfId="0" applyFont="1" applyAlignment="1">
      <alignment horizontal="left"/>
    </xf>
    <xf numFmtId="0" fontId="1" fillId="0" borderId="1" xfId="0" applyFont="1" applyBorder="1" applyAlignment="1">
      <alignment horizontal="left"/>
    </xf>
    <xf numFmtId="0" fontId="2" fillId="0" borderId="1" xfId="0" applyFont="1" applyBorder="1" applyAlignment="1">
      <alignment horizontal="left"/>
    </xf>
    <xf numFmtId="0" fontId="4" fillId="0" borderId="1" xfId="0" applyFont="1" applyBorder="1" applyAlignment="1">
      <alignment horizontal="right"/>
    </xf>
    <xf numFmtId="0" fontId="5" fillId="0" borderId="1" xfId="0" applyFont="1" applyBorder="1" applyAlignment="1">
      <alignment horizontal="left"/>
    </xf>
    <xf numFmtId="0" fontId="5" fillId="0" borderId="4" xfId="0" applyFont="1" applyBorder="1" applyAlignment="1">
      <alignment horizontal="center" vertical="center"/>
    </xf>
    <xf numFmtId="0" fontId="5" fillId="2" borderId="4" xfId="0" applyFont="1" applyFill="1" applyBorder="1" applyAlignment="1">
      <alignment horizontal="center" vertical="center"/>
    </xf>
    <xf numFmtId="0" fontId="6" fillId="0" borderId="1" xfId="0" applyFont="1" applyBorder="1" applyAlignment="1">
      <alignment horizontal="left"/>
    </xf>
    <xf numFmtId="0" fontId="0" fillId="0" borderId="0" xfId="0" applyAlignment="1">
      <alignment horizontal="left"/>
    </xf>
    <xf numFmtId="0" fontId="3" fillId="0" borderId="1" xfId="0" applyFont="1" applyBorder="1" applyAlignment="1">
      <alignment horizontal="centerContinuous" vertical="center"/>
    </xf>
    <xf numFmtId="0" fontId="2" fillId="0" borderId="1" xfId="0" applyFont="1" applyBorder="1" applyAlignment="1">
      <alignment horizontal="center" vertical="center"/>
    </xf>
    <xf numFmtId="0" fontId="1" fillId="0" borderId="0" xfId="0" applyFont="1" applyAlignment="1">
      <alignment horizontal="center" vertical="center"/>
    </xf>
    <xf numFmtId="0" fontId="11" fillId="0" borderId="1" xfId="0" applyFont="1" applyBorder="1" applyAlignment="1">
      <alignment horizontal="centerContinuous" vertical="center"/>
    </xf>
    <xf numFmtId="3" fontId="13" fillId="3" borderId="7" xfId="1" applyNumberFormat="1" applyFont="1" applyFill="1" applyBorder="1" applyAlignment="1">
      <alignment horizontal="center" vertical="center" wrapText="1"/>
    </xf>
    <xf numFmtId="0" fontId="8" fillId="0" borderId="6" xfId="0" applyFont="1" applyBorder="1" applyAlignment="1">
      <alignment horizontal="left" vertical="top" wrapText="1"/>
    </xf>
    <xf numFmtId="0" fontId="8" fillId="0" borderId="7" xfId="0" applyFont="1" applyBorder="1" applyAlignment="1">
      <alignment horizontal="center" vertical="center"/>
    </xf>
    <xf numFmtId="0" fontId="8" fillId="0" borderId="7" xfId="0" applyFont="1" applyBorder="1" applyAlignment="1">
      <alignment horizontal="center" vertical="center" wrapText="1"/>
    </xf>
    <xf numFmtId="0" fontId="8" fillId="2" borderId="7" xfId="0" applyFont="1" applyFill="1" applyBorder="1" applyAlignment="1">
      <alignment horizontal="center" vertical="center" wrapText="1"/>
    </xf>
    <xf numFmtId="164" fontId="8" fillId="0" borderId="7" xfId="0" applyNumberFormat="1" applyFont="1" applyBorder="1" applyAlignment="1">
      <alignment horizontal="right" vertical="center"/>
    </xf>
    <xf numFmtId="164" fontId="8" fillId="0" borderId="8" xfId="0" applyNumberFormat="1" applyFont="1" applyBorder="1" applyAlignment="1">
      <alignment horizontal="right" vertical="center"/>
    </xf>
    <xf numFmtId="0" fontId="10" fillId="0" borderId="6" xfId="0" applyFont="1" applyBorder="1" applyAlignment="1">
      <alignment horizontal="left" vertical="top" wrapText="1"/>
    </xf>
    <xf numFmtId="165" fontId="8" fillId="0" borderId="7" xfId="0" applyNumberFormat="1" applyFont="1" applyBorder="1" applyAlignment="1">
      <alignment horizontal="right" vertical="center"/>
    </xf>
    <xf numFmtId="0" fontId="8" fillId="0" borderId="7" xfId="0" applyFont="1" applyBorder="1" applyAlignment="1">
      <alignment horizontal="right" vertical="center"/>
    </xf>
    <xf numFmtId="0" fontId="8" fillId="0" borderId="8" xfId="0" applyFont="1" applyBorder="1" applyAlignment="1">
      <alignment horizontal="right" vertical="center"/>
    </xf>
    <xf numFmtId="165" fontId="8" fillId="0" borderId="8" xfId="0" applyNumberFormat="1" applyFont="1" applyBorder="1" applyAlignment="1">
      <alignment horizontal="right" vertical="center"/>
    </xf>
    <xf numFmtId="0" fontId="10" fillId="0" borderId="7" xfId="0" applyFont="1" applyBorder="1" applyAlignment="1">
      <alignment horizontal="center" vertical="center" wrapText="1"/>
    </xf>
    <xf numFmtId="0" fontId="8" fillId="0" borderId="9" xfId="0" applyFont="1" applyBorder="1" applyAlignment="1">
      <alignment horizontal="left" vertical="top" wrapText="1"/>
    </xf>
    <xf numFmtId="0" fontId="8" fillId="0" borderId="10" xfId="0" applyFont="1" applyBorder="1" applyAlignment="1">
      <alignment horizontal="center" vertical="center"/>
    </xf>
    <xf numFmtId="0" fontId="8" fillId="0" borderId="10" xfId="0" applyFont="1" applyBorder="1" applyAlignment="1">
      <alignment horizontal="center" vertical="center" wrapText="1"/>
    </xf>
    <xf numFmtId="0" fontId="8" fillId="2" borderId="10" xfId="0" applyFont="1" applyFill="1" applyBorder="1" applyAlignment="1">
      <alignment horizontal="center" vertical="center" wrapText="1"/>
    </xf>
    <xf numFmtId="165" fontId="8" fillId="0" borderId="10" xfId="0" applyNumberFormat="1" applyFont="1" applyBorder="1" applyAlignment="1">
      <alignment horizontal="right" vertical="center"/>
    </xf>
    <xf numFmtId="0" fontId="8" fillId="0" borderId="10" xfId="0" applyFont="1" applyBorder="1" applyAlignment="1">
      <alignment horizontal="right" vertical="center"/>
    </xf>
    <xf numFmtId="0" fontId="8" fillId="0" borderId="11" xfId="0" applyFont="1" applyBorder="1" applyAlignment="1">
      <alignment horizontal="right" vertical="center"/>
    </xf>
    <xf numFmtId="3" fontId="13" fillId="3" borderId="7" xfId="1" applyNumberFormat="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0" fillId="2" borderId="7" xfId="1" applyFont="1" applyFill="1" applyBorder="1" applyAlignment="1">
      <alignment horizontal="center" vertical="center" wrapText="1"/>
    </xf>
    <xf numFmtId="166" fontId="15" fillId="3" borderId="7" xfId="1" applyNumberFormat="1" applyFont="1" applyFill="1" applyBorder="1" applyAlignment="1">
      <alignment horizontal="center" vertical="center" wrapText="1"/>
    </xf>
    <xf numFmtId="0" fontId="8" fillId="0" borderId="14" xfId="0" applyFont="1" applyBorder="1" applyAlignment="1">
      <alignment horizontal="left" vertical="top" wrapText="1"/>
    </xf>
    <xf numFmtId="0" fontId="8" fillId="0" borderId="15" xfId="0" applyFont="1" applyBorder="1" applyAlignment="1">
      <alignment horizontal="center" vertical="center"/>
    </xf>
    <xf numFmtId="0" fontId="8" fillId="0" borderId="15" xfId="0" applyFont="1" applyBorder="1" applyAlignment="1">
      <alignment horizontal="center" vertical="center" wrapText="1"/>
    </xf>
    <xf numFmtId="0" fontId="10" fillId="4" borderId="15" xfId="1" applyFont="1" applyFill="1" applyBorder="1" applyAlignment="1">
      <alignment horizontal="center" vertical="center" wrapText="1"/>
    </xf>
    <xf numFmtId="164" fontId="8" fillId="0" borderId="15" xfId="0" applyNumberFormat="1" applyFont="1" applyBorder="1" applyAlignment="1">
      <alignment horizontal="right" vertical="center"/>
    </xf>
    <xf numFmtId="164" fontId="8" fillId="0" borderId="16" xfId="0" applyNumberFormat="1" applyFont="1" applyBorder="1" applyAlignment="1">
      <alignment horizontal="right" vertical="center"/>
    </xf>
    <xf numFmtId="0" fontId="7" fillId="0" borderId="13" xfId="0" applyFont="1" applyBorder="1" applyAlignment="1">
      <alignment horizontal="left"/>
    </xf>
    <xf numFmtId="0" fontId="2" fillId="0" borderId="13" xfId="0" applyFont="1" applyBorder="1" applyAlignment="1">
      <alignment horizontal="left"/>
    </xf>
    <xf numFmtId="0" fontId="2" fillId="0" borderId="13" xfId="0" applyFont="1" applyBorder="1" applyAlignment="1">
      <alignment horizontal="center" vertical="center"/>
    </xf>
    <xf numFmtId="0" fontId="2" fillId="2" borderId="13" xfId="0" applyFont="1" applyFill="1" applyBorder="1" applyAlignment="1">
      <alignment horizontal="left"/>
    </xf>
    <xf numFmtId="164" fontId="7" fillId="0" borderId="13" xfId="0" applyNumberFormat="1" applyFont="1" applyBorder="1" applyAlignment="1">
      <alignment horizontal="right"/>
    </xf>
    <xf numFmtId="3" fontId="15" fillId="3" borderId="5" xfId="1" applyNumberFormat="1" applyFont="1" applyFill="1" applyBorder="1" applyAlignment="1">
      <alignment horizontal="center" vertical="center" wrapText="1"/>
    </xf>
    <xf numFmtId="3" fontId="15" fillId="3" borderId="7" xfId="1" applyNumberFormat="1" applyFont="1" applyFill="1" applyBorder="1" applyAlignment="1">
      <alignment horizontal="center" vertical="center" wrapText="1"/>
    </xf>
    <xf numFmtId="0" fontId="10" fillId="4" borderId="7" xfId="1" applyFont="1" applyFill="1" applyBorder="1" applyAlignment="1">
      <alignment horizontal="center" vertical="center" wrapText="1"/>
    </xf>
    <xf numFmtId="3" fontId="15" fillId="2" borderId="5" xfId="1" applyNumberFormat="1" applyFont="1" applyFill="1" applyBorder="1" applyAlignment="1">
      <alignment horizontal="center" vertical="center" wrapText="1"/>
    </xf>
    <xf numFmtId="3" fontId="15" fillId="2" borderId="12" xfId="1" applyNumberFormat="1" applyFont="1" applyFill="1" applyBorder="1" applyAlignment="1">
      <alignment horizontal="center" vertical="center" wrapText="1"/>
    </xf>
    <xf numFmtId="3" fontId="15" fillId="3" borderId="5" xfId="1" applyNumberFormat="1" applyFont="1" applyFill="1" applyBorder="1" applyAlignment="1">
      <alignment horizontal="center" vertical="center" wrapText="1"/>
    </xf>
    <xf numFmtId="0" fontId="10" fillId="2" borderId="7" xfId="1" applyFont="1" applyFill="1" applyBorder="1" applyAlignment="1">
      <alignment horizontal="center" vertical="center" wrapText="1"/>
    </xf>
    <xf numFmtId="166" fontId="15" fillId="3" borderId="7" xfId="1" applyNumberFormat="1" applyFont="1" applyFill="1" applyBorder="1" applyAlignment="1">
      <alignment horizontal="center" vertical="center" wrapText="1"/>
    </xf>
    <xf numFmtId="3" fontId="15" fillId="3" borderId="7" xfId="1" applyNumberFormat="1" applyFont="1" applyFill="1" applyBorder="1" applyAlignment="1">
      <alignment horizontal="center" vertical="center" wrapText="1"/>
    </xf>
    <xf numFmtId="4" fontId="15" fillId="3" borderId="5" xfId="1" applyNumberFormat="1" applyFont="1" applyFill="1" applyBorder="1" applyAlignment="1">
      <alignment horizontal="center" vertical="center" wrapText="1"/>
    </xf>
    <xf numFmtId="3" fontId="15" fillId="2" borderId="5" xfId="0" applyNumberFormat="1" applyFont="1" applyFill="1" applyBorder="1" applyAlignment="1">
      <alignment horizontal="center" vertical="center" wrapText="1"/>
    </xf>
    <xf numFmtId="3" fontId="15" fillId="2" borderId="12" xfId="0" applyNumberFormat="1"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0" borderId="7" xfId="0" applyFont="1" applyBorder="1" applyAlignment="1">
      <alignment horizontal="center" vertical="center"/>
    </xf>
    <xf numFmtId="0" fontId="8" fillId="3" borderId="7" xfId="0" applyFont="1" applyFill="1" applyBorder="1" applyAlignment="1">
      <alignment horizontal="right" vertical="center"/>
    </xf>
    <xf numFmtId="165" fontId="8" fillId="3" borderId="7" xfId="0" applyNumberFormat="1" applyFont="1" applyFill="1" applyBorder="1" applyAlignment="1">
      <alignment horizontal="right" vertical="center"/>
    </xf>
    <xf numFmtId="165" fontId="8" fillId="3" borderId="8" xfId="0" applyNumberFormat="1" applyFont="1" applyFill="1" applyBorder="1" applyAlignment="1">
      <alignment horizontal="right" vertical="center"/>
    </xf>
    <xf numFmtId="0" fontId="15" fillId="0" borderId="6" xfId="0" applyFont="1" applyBorder="1" applyAlignment="1">
      <alignment horizontal="left" vertical="top" wrapText="1"/>
    </xf>
    <xf numFmtId="0" fontId="15" fillId="0" borderId="7" xfId="0" applyFont="1" applyBorder="1" applyAlignment="1">
      <alignment horizontal="center" vertical="center"/>
    </xf>
    <xf numFmtId="0" fontId="15" fillId="0" borderId="7" xfId="0" applyFont="1" applyBorder="1" applyAlignment="1">
      <alignment horizontal="center" vertical="center" wrapText="1"/>
    </xf>
    <xf numFmtId="164" fontId="15" fillId="0" borderId="7" xfId="0" applyNumberFormat="1" applyFont="1" applyBorder="1" applyAlignment="1">
      <alignment horizontal="right" vertical="center"/>
    </xf>
    <xf numFmtId="164" fontId="15" fillId="0" borderId="8" xfId="0" applyNumberFormat="1" applyFont="1" applyBorder="1" applyAlignment="1">
      <alignment horizontal="right" vertical="center"/>
    </xf>
    <xf numFmtId="0" fontId="12" fillId="0" borderId="0" xfId="0" applyFont="1" applyAlignment="1">
      <alignment horizontal="left"/>
    </xf>
    <xf numFmtId="0" fontId="9"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wrapText="1"/>
    </xf>
    <xf numFmtId="0" fontId="5" fillId="2" borderId="4" xfId="0" applyFont="1" applyFill="1" applyBorder="1" applyAlignment="1">
      <alignment horizontal="center" vertical="center" wrapText="1"/>
    </xf>
  </cellXfs>
  <cellStyles count="3">
    <cellStyle name="Обычный" xfId="0" builtinId="0"/>
    <cellStyle name="Обычный 2" xfId="2"/>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J268"/>
  <sheetViews>
    <sheetView tabSelected="1" zoomScale="90" zoomScaleNormal="90" zoomScaleSheetLayoutView="50" workbookViewId="0">
      <pane xSplit="4" ySplit="6" topLeftCell="E157" activePane="bottomRight" state="frozen"/>
      <selection pane="topRight" activeCell="E1" sqref="E1"/>
      <selection pane="bottomLeft" activeCell="A7" sqref="A7"/>
      <selection pane="bottomRight" activeCell="G11" sqref="G11"/>
    </sheetView>
  </sheetViews>
  <sheetFormatPr defaultColWidth="10.5" defaultRowHeight="15.75" customHeight="1" x14ac:dyDescent="0.25"/>
  <cols>
    <col min="1" max="1" width="86.5" style="1" customWidth="1"/>
    <col min="2" max="2" width="30.33203125" style="2" customWidth="1"/>
    <col min="3" max="3" width="20.6640625" style="2" customWidth="1"/>
    <col min="4" max="4" width="49.1640625" style="12" customWidth="1"/>
    <col min="5" max="5" width="15.83203125" style="1" customWidth="1"/>
    <col min="6" max="6" width="17.6640625" style="1" customWidth="1"/>
    <col min="7" max="7" width="24.1640625" style="1" customWidth="1"/>
    <col min="8" max="8" width="22.83203125" style="1" customWidth="1"/>
    <col min="9" max="9" width="22" style="1" customWidth="1"/>
    <col min="10" max="10" width="23.83203125" style="1" customWidth="1"/>
  </cols>
  <sheetData>
    <row r="1" spans="1:10" s="3" customFormat="1" ht="15.95" customHeight="1" x14ac:dyDescent="0.25">
      <c r="A1" s="13" t="s">
        <v>557</v>
      </c>
      <c r="B1" s="10"/>
      <c r="C1" s="10"/>
      <c r="D1" s="10"/>
      <c r="E1" s="10"/>
      <c r="F1" s="10"/>
      <c r="G1" s="10"/>
      <c r="H1" s="10"/>
      <c r="I1" s="10"/>
      <c r="J1" s="10"/>
    </row>
    <row r="2" spans="1:10" s="3" customFormat="1" ht="15" customHeight="1" x14ac:dyDescent="0.25">
      <c r="D2" s="11"/>
      <c r="J2" s="4" t="s">
        <v>0</v>
      </c>
    </row>
    <row r="3" spans="1:10" s="5" customFormat="1" ht="33" customHeight="1" x14ac:dyDescent="0.2">
      <c r="A3" s="78" t="s">
        <v>1</v>
      </c>
      <c r="B3" s="78" t="s">
        <v>2</v>
      </c>
      <c r="C3" s="78" t="s">
        <v>558</v>
      </c>
      <c r="D3" s="78" t="s">
        <v>3</v>
      </c>
      <c r="E3" s="79" t="s">
        <v>4</v>
      </c>
      <c r="F3" s="79"/>
      <c r="G3" s="73" t="s">
        <v>551</v>
      </c>
      <c r="H3" s="75" t="s">
        <v>5</v>
      </c>
      <c r="I3" s="77" t="s">
        <v>6</v>
      </c>
      <c r="J3" s="77"/>
    </row>
    <row r="4" spans="1:10" s="5" customFormat="1" ht="24" customHeight="1" x14ac:dyDescent="0.2">
      <c r="A4" s="74"/>
      <c r="B4" s="74"/>
      <c r="C4" s="74"/>
      <c r="D4" s="74"/>
      <c r="E4" s="7" t="s">
        <v>7</v>
      </c>
      <c r="F4" s="7" t="s">
        <v>8</v>
      </c>
      <c r="G4" s="74"/>
      <c r="H4" s="76"/>
      <c r="I4" s="6" t="s">
        <v>9</v>
      </c>
      <c r="J4" s="6" t="s">
        <v>10</v>
      </c>
    </row>
    <row r="5" spans="1:10" s="8" customFormat="1" ht="12.75" x14ac:dyDescent="0.2">
      <c r="A5" s="6" t="s">
        <v>11</v>
      </c>
      <c r="B5" s="6" t="s">
        <v>12</v>
      </c>
      <c r="C5" s="6" t="s">
        <v>13</v>
      </c>
      <c r="D5" s="6" t="s">
        <v>14</v>
      </c>
      <c r="E5" s="7" t="s">
        <v>15</v>
      </c>
      <c r="F5" s="7" t="s">
        <v>16</v>
      </c>
      <c r="G5" s="7" t="s">
        <v>17</v>
      </c>
      <c r="H5" s="6" t="s">
        <v>18</v>
      </c>
      <c r="I5" s="6" t="s">
        <v>19</v>
      </c>
      <c r="J5" s="6" t="s">
        <v>20</v>
      </c>
    </row>
    <row r="6" spans="1:10" ht="15" x14ac:dyDescent="0.25">
      <c r="A6" s="44" t="s">
        <v>21</v>
      </c>
      <c r="B6" s="45"/>
      <c r="C6" s="45"/>
      <c r="D6" s="46"/>
      <c r="E6" s="47"/>
      <c r="F6" s="47"/>
      <c r="G6" s="48">
        <f>SUM(G7:G268)</f>
        <v>125576637.88327995</v>
      </c>
      <c r="H6" s="48">
        <f>SUM(H7:H268)</f>
        <v>103204196.55894999</v>
      </c>
      <c r="I6" s="48">
        <f>SUM(I7:I268)</f>
        <v>85965310.353959993</v>
      </c>
      <c r="J6" s="48">
        <f>SUM(J7:J268)</f>
        <v>88131475.670420006</v>
      </c>
    </row>
    <row r="7" spans="1:10" s="9" customFormat="1" ht="25.5" x14ac:dyDescent="0.2">
      <c r="A7" s="38" t="s">
        <v>22</v>
      </c>
      <c r="B7" s="39" t="s">
        <v>23</v>
      </c>
      <c r="C7" s="39" t="s">
        <v>24</v>
      </c>
      <c r="D7" s="40" t="s">
        <v>25</v>
      </c>
      <c r="E7" s="41">
        <v>82</v>
      </c>
      <c r="F7" s="41">
        <v>82</v>
      </c>
      <c r="G7" s="42">
        <v>5342188.4800000004</v>
      </c>
      <c r="H7" s="42">
        <v>4845146.3</v>
      </c>
      <c r="I7" s="42">
        <v>4374290</v>
      </c>
      <c r="J7" s="43">
        <v>4636690</v>
      </c>
    </row>
    <row r="8" spans="1:10" s="9" customFormat="1" ht="96" x14ac:dyDescent="0.2">
      <c r="A8" s="15" t="s">
        <v>26</v>
      </c>
      <c r="B8" s="16" t="s">
        <v>27</v>
      </c>
      <c r="C8" s="16" t="s">
        <v>24</v>
      </c>
      <c r="D8" s="17" t="s">
        <v>25</v>
      </c>
      <c r="E8" s="14" t="s">
        <v>555</v>
      </c>
      <c r="F8" s="34" t="s">
        <v>555</v>
      </c>
      <c r="G8" s="19">
        <v>19380624.75</v>
      </c>
      <c r="H8" s="19">
        <v>21699061.5</v>
      </c>
      <c r="I8" s="19">
        <v>23784588.987500001</v>
      </c>
      <c r="J8" s="20">
        <v>25143898.140000001</v>
      </c>
    </row>
    <row r="9" spans="1:10" s="9" customFormat="1" ht="25.5" x14ac:dyDescent="0.2">
      <c r="A9" s="15" t="s">
        <v>28</v>
      </c>
      <c r="B9" s="16" t="s">
        <v>29</v>
      </c>
      <c r="C9" s="16" t="s">
        <v>24</v>
      </c>
      <c r="D9" s="17" t="s">
        <v>25</v>
      </c>
      <c r="E9" s="35">
        <v>100</v>
      </c>
      <c r="F9" s="35">
        <v>100</v>
      </c>
      <c r="G9" s="19">
        <v>254432</v>
      </c>
      <c r="H9" s="19">
        <v>263710</v>
      </c>
      <c r="I9" s="19">
        <v>266342.5</v>
      </c>
      <c r="J9" s="20">
        <v>268979.59999999998</v>
      </c>
    </row>
    <row r="10" spans="1:10" s="9" customFormat="1" ht="127.5" x14ac:dyDescent="0.2">
      <c r="A10" s="21" t="s">
        <v>30</v>
      </c>
      <c r="B10" s="16" t="s">
        <v>31</v>
      </c>
      <c r="C10" s="16" t="s">
        <v>24</v>
      </c>
      <c r="D10" s="17" t="s">
        <v>25</v>
      </c>
      <c r="E10" s="36">
        <v>84</v>
      </c>
      <c r="F10" s="55">
        <v>84</v>
      </c>
      <c r="G10" s="19">
        <v>471944.2</v>
      </c>
      <c r="H10" s="19">
        <v>490241.9</v>
      </c>
      <c r="I10" s="19">
        <v>515140.1</v>
      </c>
      <c r="J10" s="20">
        <v>541125.5</v>
      </c>
    </row>
    <row r="11" spans="1:10" s="9" customFormat="1" ht="165.75" x14ac:dyDescent="0.2">
      <c r="A11" s="15" t="s">
        <v>32</v>
      </c>
      <c r="B11" s="16" t="s">
        <v>33</v>
      </c>
      <c r="C11" s="16" t="s">
        <v>24</v>
      </c>
      <c r="D11" s="17" t="s">
        <v>25</v>
      </c>
      <c r="E11" s="36">
        <v>84</v>
      </c>
      <c r="F11" s="55">
        <v>84</v>
      </c>
      <c r="G11" s="19">
        <v>127396</v>
      </c>
      <c r="H11" s="19">
        <v>132335.20000000001</v>
      </c>
      <c r="I11" s="19">
        <v>139056.20000000001</v>
      </c>
      <c r="J11" s="20">
        <v>146070.70000000001</v>
      </c>
    </row>
    <row r="12" spans="1:10" s="9" customFormat="1" ht="76.5" x14ac:dyDescent="0.2">
      <c r="A12" s="21" t="s">
        <v>34</v>
      </c>
      <c r="B12" s="16" t="s">
        <v>35</v>
      </c>
      <c r="C12" s="16" t="s">
        <v>24</v>
      </c>
      <c r="D12" s="17" t="s">
        <v>25</v>
      </c>
      <c r="E12" s="36">
        <v>100</v>
      </c>
      <c r="F12" s="55">
        <v>100</v>
      </c>
      <c r="G12" s="22">
        <v>932.1</v>
      </c>
      <c r="H12" s="19">
        <v>2089.4</v>
      </c>
      <c r="I12" s="19">
        <v>2206.4</v>
      </c>
      <c r="J12" s="20">
        <v>2329.1</v>
      </c>
    </row>
    <row r="13" spans="1:10" s="9" customFormat="1" ht="63.75" x14ac:dyDescent="0.2">
      <c r="A13" s="15" t="s">
        <v>36</v>
      </c>
      <c r="B13" s="16" t="s">
        <v>37</v>
      </c>
      <c r="C13" s="16" t="s">
        <v>24</v>
      </c>
      <c r="D13" s="17" t="s">
        <v>25</v>
      </c>
      <c r="E13" s="36">
        <v>100</v>
      </c>
      <c r="F13" s="55">
        <v>100</v>
      </c>
      <c r="G13" s="22">
        <v>9.9</v>
      </c>
      <c r="H13" s="23"/>
      <c r="I13" s="23"/>
      <c r="J13" s="24"/>
    </row>
    <row r="14" spans="1:10" s="9" customFormat="1" ht="51" x14ac:dyDescent="0.2">
      <c r="A14" s="21" t="s">
        <v>38</v>
      </c>
      <c r="B14" s="16" t="s">
        <v>39</v>
      </c>
      <c r="C14" s="16" t="s">
        <v>24</v>
      </c>
      <c r="D14" s="17" t="s">
        <v>25</v>
      </c>
      <c r="E14" s="36">
        <v>100</v>
      </c>
      <c r="F14" s="55">
        <v>100</v>
      </c>
      <c r="G14" s="22">
        <v>55.6</v>
      </c>
      <c r="H14" s="22">
        <v>77.099999999999994</v>
      </c>
      <c r="I14" s="22">
        <v>81.400000000000006</v>
      </c>
      <c r="J14" s="25">
        <v>86</v>
      </c>
    </row>
    <row r="15" spans="1:10" s="9" customFormat="1" ht="51" x14ac:dyDescent="0.2">
      <c r="A15" s="21" t="s">
        <v>40</v>
      </c>
      <c r="B15" s="16" t="s">
        <v>41</v>
      </c>
      <c r="C15" s="16" t="s">
        <v>24</v>
      </c>
      <c r="D15" s="17" t="s">
        <v>25</v>
      </c>
      <c r="E15" s="36">
        <v>100</v>
      </c>
      <c r="F15" s="55">
        <v>100</v>
      </c>
      <c r="G15" s="22">
        <v>826.4</v>
      </c>
      <c r="H15" s="19">
        <v>1010.6</v>
      </c>
      <c r="I15" s="19">
        <v>1067.2</v>
      </c>
      <c r="J15" s="20">
        <v>1126.5</v>
      </c>
    </row>
    <row r="16" spans="1:10" s="9" customFormat="1" ht="38.25" x14ac:dyDescent="0.2">
      <c r="A16" s="21" t="s">
        <v>42</v>
      </c>
      <c r="B16" s="16" t="s">
        <v>43</v>
      </c>
      <c r="C16" s="16" t="s">
        <v>24</v>
      </c>
      <c r="D16" s="17" t="s">
        <v>25</v>
      </c>
      <c r="E16" s="37">
        <v>74.900000000000006</v>
      </c>
      <c r="F16" s="56">
        <v>74.900000000000006</v>
      </c>
      <c r="G16" s="19">
        <v>1063547.6000000001</v>
      </c>
      <c r="H16" s="19">
        <v>1694296.8</v>
      </c>
      <c r="I16" s="19">
        <v>1794321.8</v>
      </c>
      <c r="J16" s="20">
        <v>1877022.2</v>
      </c>
    </row>
    <row r="17" spans="1:10" s="9" customFormat="1" ht="51" x14ac:dyDescent="0.2">
      <c r="A17" s="15" t="s">
        <v>44</v>
      </c>
      <c r="B17" s="16" t="s">
        <v>45</v>
      </c>
      <c r="C17" s="16" t="s">
        <v>24</v>
      </c>
      <c r="D17" s="17" t="s">
        <v>25</v>
      </c>
      <c r="E17" s="37">
        <v>74.900000000000006</v>
      </c>
      <c r="F17" s="56">
        <v>74.900000000000006</v>
      </c>
      <c r="G17" s="19">
        <v>5067.5</v>
      </c>
      <c r="H17" s="19">
        <v>8697</v>
      </c>
      <c r="I17" s="19">
        <v>9297.9</v>
      </c>
      <c r="J17" s="20">
        <v>9669.9</v>
      </c>
    </row>
    <row r="18" spans="1:10" s="9" customFormat="1" ht="43.5" customHeight="1" x14ac:dyDescent="0.2">
      <c r="A18" s="21" t="s">
        <v>46</v>
      </c>
      <c r="B18" s="16" t="s">
        <v>47</v>
      </c>
      <c r="C18" s="16" t="s">
        <v>24</v>
      </c>
      <c r="D18" s="26" t="s">
        <v>25</v>
      </c>
      <c r="E18" s="37">
        <v>74.900000000000006</v>
      </c>
      <c r="F18" s="56">
        <v>74.900000000000006</v>
      </c>
      <c r="G18" s="19">
        <v>1102779.47</v>
      </c>
      <c r="H18" s="19">
        <v>1740729.7</v>
      </c>
      <c r="I18" s="19">
        <v>1880724.2</v>
      </c>
      <c r="J18" s="20">
        <v>1963558</v>
      </c>
    </row>
    <row r="19" spans="1:10" s="9" customFormat="1" ht="38.25" x14ac:dyDescent="0.2">
      <c r="A19" s="21" t="s">
        <v>48</v>
      </c>
      <c r="B19" s="16" t="s">
        <v>49</v>
      </c>
      <c r="C19" s="16" t="s">
        <v>24</v>
      </c>
      <c r="D19" s="26" t="s">
        <v>25</v>
      </c>
      <c r="E19" s="37">
        <v>74.900000000000006</v>
      </c>
      <c r="F19" s="56">
        <v>74.900000000000006</v>
      </c>
      <c r="G19" s="19">
        <v>-132156.04</v>
      </c>
      <c r="H19" s="19">
        <v>-263638.7</v>
      </c>
      <c r="I19" s="19">
        <v>-274234.7</v>
      </c>
      <c r="J19" s="20">
        <v>-284685.90000000002</v>
      </c>
    </row>
    <row r="20" spans="1:10" s="9" customFormat="1" ht="25.5" x14ac:dyDescent="0.2">
      <c r="A20" s="15" t="s">
        <v>50</v>
      </c>
      <c r="B20" s="16" t="s">
        <v>51</v>
      </c>
      <c r="C20" s="16" t="s">
        <v>24</v>
      </c>
      <c r="D20" s="17" t="s">
        <v>25</v>
      </c>
      <c r="E20" s="50">
        <v>50</v>
      </c>
      <c r="F20" s="57">
        <v>50</v>
      </c>
      <c r="G20" s="19">
        <v>1718447.5</v>
      </c>
      <c r="H20" s="19">
        <v>1816895</v>
      </c>
      <c r="I20" s="19">
        <v>1917213.25</v>
      </c>
      <c r="J20" s="20">
        <v>2046566.05</v>
      </c>
    </row>
    <row r="21" spans="1:10" s="9" customFormat="1" ht="25.5" x14ac:dyDescent="0.2">
      <c r="A21" s="15" t="s">
        <v>52</v>
      </c>
      <c r="B21" s="16" t="s">
        <v>53</v>
      </c>
      <c r="C21" s="16" t="s">
        <v>24</v>
      </c>
      <c r="D21" s="17" t="s">
        <v>25</v>
      </c>
      <c r="E21" s="50">
        <v>63</v>
      </c>
      <c r="F21" s="57">
        <v>63</v>
      </c>
      <c r="G21" s="19">
        <v>33917</v>
      </c>
      <c r="H21" s="19">
        <v>74500</v>
      </c>
      <c r="I21" s="19">
        <v>76700</v>
      </c>
      <c r="J21" s="20">
        <v>79000</v>
      </c>
    </row>
    <row r="22" spans="1:10" s="9" customFormat="1" ht="25.5" x14ac:dyDescent="0.2">
      <c r="A22" s="15" t="s">
        <v>54</v>
      </c>
      <c r="B22" s="16" t="s">
        <v>55</v>
      </c>
      <c r="C22" s="16" t="s">
        <v>24</v>
      </c>
      <c r="D22" s="17" t="s">
        <v>25</v>
      </c>
      <c r="E22" s="50">
        <v>80</v>
      </c>
      <c r="F22" s="57">
        <v>80</v>
      </c>
      <c r="G22" s="19">
        <v>3113510.4</v>
      </c>
      <c r="H22" s="19">
        <v>3402808.8</v>
      </c>
      <c r="I22" s="19">
        <v>3850866.96</v>
      </c>
      <c r="J22" s="20">
        <v>4288260.88</v>
      </c>
    </row>
    <row r="23" spans="1:10" s="9" customFormat="1" ht="25.5" x14ac:dyDescent="0.2">
      <c r="A23" s="15" t="s">
        <v>56</v>
      </c>
      <c r="B23" s="16" t="s">
        <v>57</v>
      </c>
      <c r="C23" s="16" t="s">
        <v>24</v>
      </c>
      <c r="D23" s="17" t="s">
        <v>25</v>
      </c>
      <c r="E23" s="50">
        <v>100</v>
      </c>
      <c r="F23" s="57">
        <v>100</v>
      </c>
      <c r="G23" s="19">
        <v>858190.17099999997</v>
      </c>
      <c r="H23" s="19">
        <v>829130</v>
      </c>
      <c r="I23" s="19">
        <v>866994.1</v>
      </c>
      <c r="J23" s="20">
        <v>906621.1</v>
      </c>
    </row>
    <row r="24" spans="1:10" s="9" customFormat="1" ht="38.25" x14ac:dyDescent="0.2">
      <c r="A24" s="15" t="s">
        <v>58</v>
      </c>
      <c r="B24" s="16" t="s">
        <v>59</v>
      </c>
      <c r="C24" s="16" t="s">
        <v>24</v>
      </c>
      <c r="D24" s="17" t="s">
        <v>25</v>
      </c>
      <c r="E24" s="58" t="s">
        <v>556</v>
      </c>
      <c r="F24" s="58" t="s">
        <v>556</v>
      </c>
      <c r="G24" s="19">
        <v>396600</v>
      </c>
      <c r="H24" s="19">
        <v>621677.1</v>
      </c>
      <c r="I24" s="19">
        <v>640327.4</v>
      </c>
      <c r="J24" s="20">
        <v>665940.5</v>
      </c>
    </row>
    <row r="25" spans="1:10" s="9" customFormat="1" ht="25.5" x14ac:dyDescent="0.2">
      <c r="A25" s="15" t="s">
        <v>60</v>
      </c>
      <c r="B25" s="16" t="s">
        <v>61</v>
      </c>
      <c r="C25" s="16" t="s">
        <v>24</v>
      </c>
      <c r="D25" s="17" t="s">
        <v>25</v>
      </c>
      <c r="E25" s="54">
        <v>100</v>
      </c>
      <c r="F25" s="54">
        <v>100</v>
      </c>
      <c r="G25" s="19">
        <v>6553.4</v>
      </c>
      <c r="H25" s="19">
        <v>6800</v>
      </c>
      <c r="I25" s="19">
        <v>7100</v>
      </c>
      <c r="J25" s="20">
        <v>7400</v>
      </c>
    </row>
    <row r="26" spans="1:10" s="9" customFormat="1" ht="25.5" x14ac:dyDescent="0.2">
      <c r="A26" s="15" t="s">
        <v>62</v>
      </c>
      <c r="B26" s="16" t="s">
        <v>63</v>
      </c>
      <c r="C26" s="16" t="s">
        <v>24</v>
      </c>
      <c r="D26" s="17" t="s">
        <v>25</v>
      </c>
      <c r="E26" s="54">
        <v>80</v>
      </c>
      <c r="F26" s="54">
        <v>80</v>
      </c>
      <c r="G26" s="19">
        <v>5201912.32</v>
      </c>
      <c r="H26" s="19">
        <v>4428160</v>
      </c>
      <c r="I26" s="19">
        <v>4694360</v>
      </c>
      <c r="J26" s="20">
        <v>4975960</v>
      </c>
    </row>
    <row r="27" spans="1:10" s="9" customFormat="1" ht="25.5" x14ac:dyDescent="0.2">
      <c r="A27" s="15" t="s">
        <v>64</v>
      </c>
      <c r="B27" s="16" t="s">
        <v>65</v>
      </c>
      <c r="C27" s="16" t="s">
        <v>24</v>
      </c>
      <c r="D27" s="17" t="s">
        <v>25</v>
      </c>
      <c r="E27" s="49">
        <v>80</v>
      </c>
      <c r="F27" s="54">
        <v>80</v>
      </c>
      <c r="G27" s="19">
        <v>709351.6799999997</v>
      </c>
      <c r="H27" s="19">
        <v>603840</v>
      </c>
      <c r="I27" s="19">
        <v>640140</v>
      </c>
      <c r="J27" s="20">
        <v>678540</v>
      </c>
    </row>
    <row r="28" spans="1:10" s="9" customFormat="1" ht="51" x14ac:dyDescent="0.2">
      <c r="A28" s="21" t="s">
        <v>66</v>
      </c>
      <c r="B28" s="16" t="s">
        <v>67</v>
      </c>
      <c r="C28" s="16" t="s">
        <v>68</v>
      </c>
      <c r="D28" s="17" t="s">
        <v>69</v>
      </c>
      <c r="E28" s="59">
        <v>50</v>
      </c>
      <c r="F28" s="60">
        <v>50</v>
      </c>
      <c r="G28" s="19">
        <v>4500</v>
      </c>
      <c r="H28" s="19">
        <v>4500</v>
      </c>
      <c r="I28" s="19">
        <v>4500</v>
      </c>
      <c r="J28" s="20">
        <v>4500</v>
      </c>
    </row>
    <row r="29" spans="1:10" s="9" customFormat="1" ht="38.25" x14ac:dyDescent="0.2">
      <c r="A29" s="15" t="s">
        <v>70</v>
      </c>
      <c r="B29" s="16" t="s">
        <v>71</v>
      </c>
      <c r="C29" s="16" t="s">
        <v>72</v>
      </c>
      <c r="D29" s="17" t="s">
        <v>73</v>
      </c>
      <c r="E29" s="59">
        <v>50</v>
      </c>
      <c r="F29" s="60">
        <v>50</v>
      </c>
      <c r="G29" s="19">
        <v>25483.1</v>
      </c>
      <c r="H29" s="19">
        <v>21777.4</v>
      </c>
      <c r="I29" s="19">
        <v>21777.35</v>
      </c>
      <c r="J29" s="20">
        <v>21777.35</v>
      </c>
    </row>
    <row r="30" spans="1:10" s="9" customFormat="1" ht="51" x14ac:dyDescent="0.2">
      <c r="A30" s="15" t="s">
        <v>74</v>
      </c>
      <c r="B30" s="16" t="s">
        <v>75</v>
      </c>
      <c r="C30" s="16" t="s">
        <v>76</v>
      </c>
      <c r="D30" s="17" t="s">
        <v>77</v>
      </c>
      <c r="E30" s="61">
        <v>100</v>
      </c>
      <c r="F30" s="62">
        <v>100</v>
      </c>
      <c r="G30" s="22">
        <v>288.43299999999999</v>
      </c>
      <c r="H30" s="22">
        <v>281</v>
      </c>
      <c r="I30" s="22">
        <v>281</v>
      </c>
      <c r="J30" s="25">
        <v>281</v>
      </c>
    </row>
    <row r="31" spans="1:10" s="9" customFormat="1" ht="51" x14ac:dyDescent="0.2">
      <c r="A31" s="15" t="s">
        <v>74</v>
      </c>
      <c r="B31" s="16" t="s">
        <v>75</v>
      </c>
      <c r="C31" s="16" t="s">
        <v>78</v>
      </c>
      <c r="D31" s="17" t="s">
        <v>79</v>
      </c>
      <c r="E31" s="61">
        <v>100</v>
      </c>
      <c r="F31" s="62">
        <v>100</v>
      </c>
      <c r="G31" s="22">
        <v>55.75</v>
      </c>
      <c r="H31" s="22">
        <v>22.75</v>
      </c>
      <c r="I31" s="22">
        <v>22.75</v>
      </c>
      <c r="J31" s="25">
        <v>22.75</v>
      </c>
    </row>
    <row r="32" spans="1:10" s="9" customFormat="1" ht="51" x14ac:dyDescent="0.2">
      <c r="A32" s="15" t="s">
        <v>74</v>
      </c>
      <c r="B32" s="16" t="s">
        <v>75</v>
      </c>
      <c r="C32" s="16" t="s">
        <v>80</v>
      </c>
      <c r="D32" s="17" t="s">
        <v>81</v>
      </c>
      <c r="E32" s="61">
        <v>100</v>
      </c>
      <c r="F32" s="62">
        <v>100</v>
      </c>
      <c r="G32" s="19">
        <v>25525</v>
      </c>
      <c r="H32" s="19">
        <v>30765.5</v>
      </c>
      <c r="I32" s="19">
        <v>27707</v>
      </c>
      <c r="J32" s="20">
        <v>26554.5</v>
      </c>
    </row>
    <row r="33" spans="1:10" s="9" customFormat="1" ht="51" x14ac:dyDescent="0.2">
      <c r="A33" s="15" t="s">
        <v>74</v>
      </c>
      <c r="B33" s="16" t="s">
        <v>75</v>
      </c>
      <c r="C33" s="16" t="s">
        <v>82</v>
      </c>
      <c r="D33" s="17" t="s">
        <v>83</v>
      </c>
      <c r="E33" s="61">
        <v>100</v>
      </c>
      <c r="F33" s="62">
        <v>100</v>
      </c>
      <c r="G33" s="22">
        <v>30.722999999999999</v>
      </c>
      <c r="H33" s="22">
        <v>115.05</v>
      </c>
      <c r="I33" s="22">
        <v>115.05</v>
      </c>
      <c r="J33" s="25">
        <v>115.05</v>
      </c>
    </row>
    <row r="34" spans="1:10" s="9" customFormat="1" ht="25.5" x14ac:dyDescent="0.2">
      <c r="A34" s="15" t="s">
        <v>84</v>
      </c>
      <c r="B34" s="16" t="s">
        <v>85</v>
      </c>
      <c r="C34" s="16" t="s">
        <v>68</v>
      </c>
      <c r="D34" s="17" t="s">
        <v>69</v>
      </c>
      <c r="E34" s="59">
        <v>50</v>
      </c>
      <c r="F34" s="60">
        <v>50</v>
      </c>
      <c r="G34" s="19">
        <v>1475.25</v>
      </c>
      <c r="H34" s="19">
        <v>2175</v>
      </c>
      <c r="I34" s="19">
        <v>2175</v>
      </c>
      <c r="J34" s="20">
        <v>2175</v>
      </c>
    </row>
    <row r="35" spans="1:10" s="9" customFormat="1" ht="51" x14ac:dyDescent="0.2">
      <c r="A35" s="15" t="s">
        <v>86</v>
      </c>
      <c r="B35" s="16" t="s">
        <v>87</v>
      </c>
      <c r="C35" s="16" t="s">
        <v>88</v>
      </c>
      <c r="D35" s="17" t="s">
        <v>89</v>
      </c>
      <c r="E35" s="61">
        <v>100</v>
      </c>
      <c r="F35" s="62">
        <v>100</v>
      </c>
      <c r="G35" s="22">
        <v>95.2</v>
      </c>
      <c r="H35" s="22">
        <v>87</v>
      </c>
      <c r="I35" s="22">
        <v>87</v>
      </c>
      <c r="J35" s="25">
        <v>87</v>
      </c>
    </row>
    <row r="36" spans="1:10" s="9" customFormat="1" ht="25.5" x14ac:dyDescent="0.2">
      <c r="A36" s="15" t="s">
        <v>90</v>
      </c>
      <c r="B36" s="16" t="s">
        <v>91</v>
      </c>
      <c r="C36" s="16" t="s">
        <v>88</v>
      </c>
      <c r="D36" s="17" t="s">
        <v>89</v>
      </c>
      <c r="E36" s="61">
        <v>100</v>
      </c>
      <c r="F36" s="62">
        <v>100</v>
      </c>
      <c r="G36" s="22">
        <v>3.5</v>
      </c>
      <c r="H36" s="23"/>
      <c r="I36" s="23"/>
      <c r="J36" s="24"/>
    </row>
    <row r="37" spans="1:10" s="9" customFormat="1" ht="76.5" x14ac:dyDescent="0.2">
      <c r="A37" s="15" t="s">
        <v>92</v>
      </c>
      <c r="B37" s="16" t="s">
        <v>93</v>
      </c>
      <c r="C37" s="16" t="s">
        <v>94</v>
      </c>
      <c r="D37" s="17" t="s">
        <v>95</v>
      </c>
      <c r="E37" s="61">
        <v>100</v>
      </c>
      <c r="F37" s="62">
        <v>100</v>
      </c>
      <c r="G37" s="22">
        <v>12</v>
      </c>
      <c r="H37" s="22">
        <v>12</v>
      </c>
      <c r="I37" s="22">
        <v>12</v>
      </c>
      <c r="J37" s="25">
        <v>12</v>
      </c>
    </row>
    <row r="38" spans="1:10" s="9" customFormat="1" ht="51" x14ac:dyDescent="0.2">
      <c r="A38" s="15" t="s">
        <v>96</v>
      </c>
      <c r="B38" s="16" t="s">
        <v>97</v>
      </c>
      <c r="C38" s="16" t="s">
        <v>68</v>
      </c>
      <c r="D38" s="17" t="s">
        <v>69</v>
      </c>
      <c r="E38" s="59">
        <v>50</v>
      </c>
      <c r="F38" s="60">
        <v>50</v>
      </c>
      <c r="G38" s="19">
        <v>1500</v>
      </c>
      <c r="H38" s="19">
        <v>1690</v>
      </c>
      <c r="I38" s="19">
        <v>1690</v>
      </c>
      <c r="J38" s="20">
        <v>1690</v>
      </c>
    </row>
    <row r="39" spans="1:10" s="9" customFormat="1" ht="102" x14ac:dyDescent="0.2">
      <c r="A39" s="15" t="s">
        <v>98</v>
      </c>
      <c r="B39" s="16" t="s">
        <v>99</v>
      </c>
      <c r="C39" s="16" t="s">
        <v>100</v>
      </c>
      <c r="D39" s="17" t="s">
        <v>101</v>
      </c>
      <c r="E39" s="61">
        <v>100</v>
      </c>
      <c r="F39" s="62">
        <v>100</v>
      </c>
      <c r="G39" s="19">
        <v>5404.7219999999998</v>
      </c>
      <c r="H39" s="19">
        <v>5404.7219999999998</v>
      </c>
      <c r="I39" s="19">
        <v>5404.7219999999998</v>
      </c>
      <c r="J39" s="20">
        <v>5404.7219999999998</v>
      </c>
    </row>
    <row r="40" spans="1:10" s="9" customFormat="1" ht="63.75" x14ac:dyDescent="0.2">
      <c r="A40" s="15" t="s">
        <v>102</v>
      </c>
      <c r="B40" s="16" t="s">
        <v>103</v>
      </c>
      <c r="C40" s="16" t="s">
        <v>100</v>
      </c>
      <c r="D40" s="17" t="s">
        <v>101</v>
      </c>
      <c r="E40" s="61">
        <v>100</v>
      </c>
      <c r="F40" s="62">
        <v>100</v>
      </c>
      <c r="G40" s="22">
        <v>201.28</v>
      </c>
      <c r="H40" s="22">
        <v>201.28</v>
      </c>
      <c r="I40" s="22">
        <v>201.28</v>
      </c>
      <c r="J40" s="25">
        <v>201.28</v>
      </c>
    </row>
    <row r="41" spans="1:10" s="9" customFormat="1" ht="25.5" x14ac:dyDescent="0.2">
      <c r="A41" s="15" t="s">
        <v>104</v>
      </c>
      <c r="B41" s="16" t="s">
        <v>105</v>
      </c>
      <c r="C41" s="16" t="s">
        <v>24</v>
      </c>
      <c r="D41" s="17" t="s">
        <v>25</v>
      </c>
      <c r="E41" s="59">
        <v>50</v>
      </c>
      <c r="F41" s="60">
        <v>50</v>
      </c>
      <c r="G41" s="22">
        <v>145</v>
      </c>
      <c r="H41" s="22">
        <v>165</v>
      </c>
      <c r="I41" s="22">
        <v>170</v>
      </c>
      <c r="J41" s="25">
        <v>175</v>
      </c>
    </row>
    <row r="42" spans="1:10" s="9" customFormat="1" ht="51" x14ac:dyDescent="0.2">
      <c r="A42" s="21" t="s">
        <v>106</v>
      </c>
      <c r="B42" s="16" t="s">
        <v>107</v>
      </c>
      <c r="C42" s="16" t="s">
        <v>78</v>
      </c>
      <c r="D42" s="17" t="s">
        <v>79</v>
      </c>
      <c r="E42" s="61">
        <v>100</v>
      </c>
      <c r="F42" s="62">
        <v>100</v>
      </c>
      <c r="G42" s="22">
        <v>50</v>
      </c>
      <c r="H42" s="22">
        <v>30</v>
      </c>
      <c r="I42" s="22">
        <v>30</v>
      </c>
      <c r="J42" s="25">
        <v>30</v>
      </c>
    </row>
    <row r="43" spans="1:10" s="9" customFormat="1" ht="51" x14ac:dyDescent="0.2">
      <c r="A43" s="21" t="s">
        <v>108</v>
      </c>
      <c r="B43" s="16" t="s">
        <v>109</v>
      </c>
      <c r="C43" s="16" t="s">
        <v>78</v>
      </c>
      <c r="D43" s="17" t="s">
        <v>79</v>
      </c>
      <c r="E43" s="61">
        <v>100</v>
      </c>
      <c r="F43" s="62">
        <v>100</v>
      </c>
      <c r="G43" s="22">
        <v>100</v>
      </c>
      <c r="H43" s="22">
        <v>100</v>
      </c>
      <c r="I43" s="22">
        <v>100</v>
      </c>
      <c r="J43" s="25">
        <v>100</v>
      </c>
    </row>
    <row r="44" spans="1:10" s="9" customFormat="1" ht="38.25" x14ac:dyDescent="0.2">
      <c r="A44" s="21" t="s">
        <v>110</v>
      </c>
      <c r="B44" s="16" t="s">
        <v>111</v>
      </c>
      <c r="C44" s="16" t="s">
        <v>112</v>
      </c>
      <c r="D44" s="17" t="s">
        <v>113</v>
      </c>
      <c r="E44" s="61">
        <v>100</v>
      </c>
      <c r="F44" s="62">
        <v>100</v>
      </c>
      <c r="G44" s="22">
        <v>391.66699999999997</v>
      </c>
      <c r="H44" s="23"/>
      <c r="I44" s="23"/>
      <c r="J44" s="24"/>
    </row>
    <row r="45" spans="1:10" s="9" customFormat="1" ht="38.25" x14ac:dyDescent="0.2">
      <c r="A45" s="21" t="s">
        <v>114</v>
      </c>
      <c r="B45" s="16" t="s">
        <v>115</v>
      </c>
      <c r="C45" s="16" t="s">
        <v>72</v>
      </c>
      <c r="D45" s="17" t="s">
        <v>73</v>
      </c>
      <c r="E45" s="59">
        <v>50</v>
      </c>
      <c r="F45" s="60">
        <v>50</v>
      </c>
      <c r="G45" s="23"/>
      <c r="H45" s="19">
        <v>1645</v>
      </c>
      <c r="I45" s="19">
        <v>1645</v>
      </c>
      <c r="J45" s="20">
        <v>1645</v>
      </c>
    </row>
    <row r="46" spans="1:10" s="9" customFormat="1" ht="38.25" x14ac:dyDescent="0.2">
      <c r="A46" s="21" t="s">
        <v>116</v>
      </c>
      <c r="B46" s="16" t="s">
        <v>117</v>
      </c>
      <c r="C46" s="16" t="s">
        <v>72</v>
      </c>
      <c r="D46" s="17" t="s">
        <v>73</v>
      </c>
      <c r="E46" s="59">
        <v>50</v>
      </c>
      <c r="F46" s="60">
        <v>50</v>
      </c>
      <c r="G46" s="23"/>
      <c r="H46" s="19">
        <v>4347.5</v>
      </c>
      <c r="I46" s="19">
        <v>4347.5</v>
      </c>
      <c r="J46" s="20">
        <v>4347.5</v>
      </c>
    </row>
    <row r="47" spans="1:10" s="9" customFormat="1" ht="38.25" x14ac:dyDescent="0.2">
      <c r="A47" s="15" t="s">
        <v>118</v>
      </c>
      <c r="B47" s="16" t="s">
        <v>119</v>
      </c>
      <c r="C47" s="16" t="s">
        <v>72</v>
      </c>
      <c r="D47" s="17" t="s">
        <v>73</v>
      </c>
      <c r="E47" s="59">
        <v>50</v>
      </c>
      <c r="F47" s="60">
        <v>50</v>
      </c>
      <c r="G47" s="23"/>
      <c r="H47" s="19">
        <v>1042</v>
      </c>
      <c r="I47" s="19">
        <v>1042</v>
      </c>
      <c r="J47" s="20">
        <v>1042</v>
      </c>
    </row>
    <row r="48" spans="1:10" s="9" customFormat="1" ht="25.5" x14ac:dyDescent="0.2">
      <c r="A48" s="15" t="s">
        <v>120</v>
      </c>
      <c r="B48" s="16" t="s">
        <v>121</v>
      </c>
      <c r="C48" s="16" t="s">
        <v>24</v>
      </c>
      <c r="D48" s="17" t="s">
        <v>25</v>
      </c>
      <c r="E48" s="61">
        <v>100</v>
      </c>
      <c r="F48" s="62">
        <v>100</v>
      </c>
      <c r="G48" s="22">
        <v>1</v>
      </c>
      <c r="H48" s="23"/>
      <c r="I48" s="23"/>
      <c r="J48" s="24"/>
    </row>
    <row r="49" spans="1:10" s="9" customFormat="1" ht="38.25" x14ac:dyDescent="0.2">
      <c r="A49" s="21" t="s">
        <v>122</v>
      </c>
      <c r="B49" s="16" t="s">
        <v>123</v>
      </c>
      <c r="C49" s="16" t="s">
        <v>124</v>
      </c>
      <c r="D49" s="17" t="s">
        <v>125</v>
      </c>
      <c r="E49" s="18">
        <v>100</v>
      </c>
      <c r="F49" s="18">
        <v>100</v>
      </c>
      <c r="G49" s="22">
        <v>907.24496999999997</v>
      </c>
      <c r="H49" s="19">
        <v>1146.5532900000001</v>
      </c>
      <c r="I49" s="19">
        <v>1192.41543</v>
      </c>
      <c r="J49" s="20">
        <v>1240.11204</v>
      </c>
    </row>
    <row r="50" spans="1:10" s="9" customFormat="1" ht="25.5" x14ac:dyDescent="0.2">
      <c r="A50" s="21" t="s">
        <v>126</v>
      </c>
      <c r="B50" s="16" t="s">
        <v>127</v>
      </c>
      <c r="C50" s="16" t="s">
        <v>128</v>
      </c>
      <c r="D50" s="17" t="s">
        <v>129</v>
      </c>
      <c r="E50" s="18">
        <v>100</v>
      </c>
      <c r="F50" s="18">
        <v>100</v>
      </c>
      <c r="G50" s="19">
        <v>22461.916359999999</v>
      </c>
      <c r="H50" s="19">
        <v>20617.509999999998</v>
      </c>
      <c r="I50" s="19">
        <v>18560.27</v>
      </c>
      <c r="J50" s="20">
        <v>16670.650000000001</v>
      </c>
    </row>
    <row r="51" spans="1:10" s="9" customFormat="1" ht="51" x14ac:dyDescent="0.2">
      <c r="A51" s="21" t="s">
        <v>130</v>
      </c>
      <c r="B51" s="16" t="s">
        <v>131</v>
      </c>
      <c r="C51" s="16" t="s">
        <v>124</v>
      </c>
      <c r="D51" s="17" t="s">
        <v>125</v>
      </c>
      <c r="E51" s="18">
        <v>100</v>
      </c>
      <c r="F51" s="18">
        <v>100</v>
      </c>
      <c r="G51" s="19">
        <v>5992.9456300000002</v>
      </c>
      <c r="H51" s="19">
        <v>6134.8276299999998</v>
      </c>
      <c r="I51" s="19">
        <v>6100.0874599999997</v>
      </c>
      <c r="J51" s="20">
        <v>5981.1526299999996</v>
      </c>
    </row>
    <row r="52" spans="1:10" s="9" customFormat="1" ht="51" x14ac:dyDescent="0.2">
      <c r="A52" s="21" t="s">
        <v>132</v>
      </c>
      <c r="B52" s="16" t="s">
        <v>133</v>
      </c>
      <c r="C52" s="16" t="s">
        <v>124</v>
      </c>
      <c r="D52" s="17" t="s">
        <v>125</v>
      </c>
      <c r="E52" s="18">
        <v>100</v>
      </c>
      <c r="F52" s="18">
        <v>100</v>
      </c>
      <c r="G52" s="22">
        <v>33.699860000000001</v>
      </c>
      <c r="H52" s="22">
        <v>33.699860000000001</v>
      </c>
      <c r="I52" s="22">
        <v>33.699860000000001</v>
      </c>
      <c r="J52" s="25">
        <v>33.699860000000001</v>
      </c>
    </row>
    <row r="53" spans="1:10" s="9" customFormat="1" ht="51" x14ac:dyDescent="0.2">
      <c r="A53" s="21" t="s">
        <v>132</v>
      </c>
      <c r="B53" s="16" t="s">
        <v>133</v>
      </c>
      <c r="C53" s="16" t="s">
        <v>134</v>
      </c>
      <c r="D53" s="17" t="s">
        <v>135</v>
      </c>
      <c r="E53" s="18">
        <v>100</v>
      </c>
      <c r="F53" s="18">
        <v>100</v>
      </c>
      <c r="G53" s="22">
        <v>66.096000000000004</v>
      </c>
      <c r="H53" s="22">
        <v>66.096000000000004</v>
      </c>
      <c r="I53" s="22">
        <v>66.096000000000004</v>
      </c>
      <c r="J53" s="25">
        <v>66.096000000000004</v>
      </c>
    </row>
    <row r="54" spans="1:10" s="9" customFormat="1" ht="25.5" x14ac:dyDescent="0.2">
      <c r="A54" s="15" t="s">
        <v>136</v>
      </c>
      <c r="B54" s="16" t="s">
        <v>137</v>
      </c>
      <c r="C54" s="16" t="s">
        <v>124</v>
      </c>
      <c r="D54" s="17" t="s">
        <v>125</v>
      </c>
      <c r="E54" s="18">
        <v>100</v>
      </c>
      <c r="F54" s="18">
        <v>100</v>
      </c>
      <c r="G54" s="19">
        <v>1316.1468199999999</v>
      </c>
      <c r="H54" s="22">
        <v>828.28391999999997</v>
      </c>
      <c r="I54" s="22">
        <v>828.28391999999997</v>
      </c>
      <c r="J54" s="25">
        <v>520.55786999999998</v>
      </c>
    </row>
    <row r="55" spans="1:10" s="9" customFormat="1" ht="63.75" x14ac:dyDescent="0.2">
      <c r="A55" s="21" t="s">
        <v>138</v>
      </c>
      <c r="B55" s="16" t="s">
        <v>139</v>
      </c>
      <c r="C55" s="16" t="s">
        <v>78</v>
      </c>
      <c r="D55" s="17" t="s">
        <v>79</v>
      </c>
      <c r="E55" s="18">
        <v>100</v>
      </c>
      <c r="F55" s="18">
        <v>100</v>
      </c>
      <c r="G55" s="22">
        <v>21.360240000000001</v>
      </c>
      <c r="H55" s="23"/>
      <c r="I55" s="23"/>
      <c r="J55" s="24"/>
    </row>
    <row r="56" spans="1:10" s="9" customFormat="1" ht="63.75" x14ac:dyDescent="0.2">
      <c r="A56" s="21" t="s">
        <v>138</v>
      </c>
      <c r="B56" s="16" t="s">
        <v>139</v>
      </c>
      <c r="C56" s="16" t="s">
        <v>140</v>
      </c>
      <c r="D56" s="17" t="s">
        <v>141</v>
      </c>
      <c r="E56" s="18">
        <v>100</v>
      </c>
      <c r="F56" s="18">
        <v>100</v>
      </c>
      <c r="G56" s="23"/>
      <c r="H56" s="22">
        <v>1.05688</v>
      </c>
      <c r="I56" s="22">
        <v>1.05688</v>
      </c>
      <c r="J56" s="25">
        <v>1.05688</v>
      </c>
    </row>
    <row r="57" spans="1:10" s="9" customFormat="1" ht="63.75" x14ac:dyDescent="0.2">
      <c r="A57" s="15" t="s">
        <v>138</v>
      </c>
      <c r="B57" s="16" t="s">
        <v>139</v>
      </c>
      <c r="C57" s="16" t="s">
        <v>142</v>
      </c>
      <c r="D57" s="17" t="s">
        <v>143</v>
      </c>
      <c r="E57" s="18">
        <v>100</v>
      </c>
      <c r="F57" s="18">
        <v>100</v>
      </c>
      <c r="G57" s="22">
        <v>9.6630099999999999</v>
      </c>
      <c r="H57" s="22">
        <v>3.0011999999999999</v>
      </c>
      <c r="I57" s="23"/>
      <c r="J57" s="24"/>
    </row>
    <row r="58" spans="1:10" s="9" customFormat="1" ht="63.75" x14ac:dyDescent="0.2">
      <c r="A58" s="15" t="s">
        <v>138</v>
      </c>
      <c r="B58" s="16" t="s">
        <v>139</v>
      </c>
      <c r="C58" s="16" t="s">
        <v>124</v>
      </c>
      <c r="D58" s="17" t="s">
        <v>125</v>
      </c>
      <c r="E58" s="18">
        <v>100</v>
      </c>
      <c r="F58" s="18">
        <v>100</v>
      </c>
      <c r="G58" s="22">
        <v>2.3964400000000001</v>
      </c>
      <c r="H58" s="22">
        <v>0.36110999999999999</v>
      </c>
      <c r="I58" s="23"/>
      <c r="J58" s="24"/>
    </row>
    <row r="59" spans="1:10" s="9" customFormat="1" ht="63.75" x14ac:dyDescent="0.2">
      <c r="A59" s="15" t="s">
        <v>138</v>
      </c>
      <c r="B59" s="16" t="s">
        <v>139</v>
      </c>
      <c r="C59" s="16" t="s">
        <v>100</v>
      </c>
      <c r="D59" s="17" t="s">
        <v>101</v>
      </c>
      <c r="E59" s="18">
        <v>100</v>
      </c>
      <c r="F59" s="18">
        <v>100</v>
      </c>
      <c r="G59" s="22">
        <v>46.884999999999998</v>
      </c>
      <c r="H59" s="22">
        <v>136.227</v>
      </c>
      <c r="I59" s="22">
        <v>136.227</v>
      </c>
      <c r="J59" s="25">
        <v>136.227</v>
      </c>
    </row>
    <row r="60" spans="1:10" s="9" customFormat="1" ht="38.25" x14ac:dyDescent="0.2">
      <c r="A60" s="15" t="s">
        <v>144</v>
      </c>
      <c r="B60" s="16" t="s">
        <v>145</v>
      </c>
      <c r="C60" s="16" t="s">
        <v>124</v>
      </c>
      <c r="D60" s="17" t="s">
        <v>125</v>
      </c>
      <c r="E60" s="51">
        <v>25</v>
      </c>
      <c r="F60" s="51">
        <v>25</v>
      </c>
      <c r="G60" s="22">
        <v>263</v>
      </c>
      <c r="H60" s="22">
        <v>388</v>
      </c>
      <c r="I60" s="22">
        <v>403.52</v>
      </c>
      <c r="J60" s="25">
        <v>419.66079999999999</v>
      </c>
    </row>
    <row r="61" spans="1:10" s="9" customFormat="1" ht="63.75" x14ac:dyDescent="0.2">
      <c r="A61" s="15" t="s">
        <v>146</v>
      </c>
      <c r="B61" s="16" t="s">
        <v>147</v>
      </c>
      <c r="C61" s="16" t="s">
        <v>148</v>
      </c>
      <c r="D61" s="17" t="s">
        <v>149</v>
      </c>
      <c r="E61" s="52">
        <v>100</v>
      </c>
      <c r="F61" s="53">
        <v>100</v>
      </c>
      <c r="G61" s="22">
        <v>419.66681999999997</v>
      </c>
      <c r="H61" s="22">
        <v>788.14775999999995</v>
      </c>
      <c r="I61" s="22">
        <v>822.03810999999996</v>
      </c>
      <c r="J61" s="25">
        <v>858.20777999999996</v>
      </c>
    </row>
    <row r="62" spans="1:10" s="9" customFormat="1" ht="38.25" x14ac:dyDescent="0.2">
      <c r="A62" s="15" t="s">
        <v>150</v>
      </c>
      <c r="B62" s="16" t="s">
        <v>151</v>
      </c>
      <c r="C62" s="16" t="s">
        <v>152</v>
      </c>
      <c r="D62" s="17" t="s">
        <v>153</v>
      </c>
      <c r="E62" s="55">
        <v>40</v>
      </c>
      <c r="F62" s="55">
        <v>40</v>
      </c>
      <c r="G62" s="19">
        <v>67039.48315</v>
      </c>
      <c r="H62" s="19">
        <v>96342.197</v>
      </c>
      <c r="I62" s="19">
        <v>96342.197</v>
      </c>
      <c r="J62" s="20">
        <v>96342.197</v>
      </c>
    </row>
    <row r="63" spans="1:10" s="9" customFormat="1" ht="38.25" x14ac:dyDescent="0.2">
      <c r="A63" s="21" t="s">
        <v>154</v>
      </c>
      <c r="B63" s="16" t="s">
        <v>155</v>
      </c>
      <c r="C63" s="16" t="s">
        <v>76</v>
      </c>
      <c r="D63" s="17" t="s">
        <v>77</v>
      </c>
      <c r="E63" s="61">
        <v>100</v>
      </c>
      <c r="F63" s="62">
        <v>100</v>
      </c>
      <c r="G63" s="19">
        <v>5324.0010000000002</v>
      </c>
      <c r="H63" s="19">
        <v>6137.2449999999999</v>
      </c>
      <c r="I63" s="19">
        <v>6137.2449999999999</v>
      </c>
      <c r="J63" s="20">
        <v>6137.2449999999999</v>
      </c>
    </row>
    <row r="64" spans="1:10" s="9" customFormat="1" ht="25.5" x14ac:dyDescent="0.2">
      <c r="A64" s="15" t="s">
        <v>156</v>
      </c>
      <c r="B64" s="16" t="s">
        <v>157</v>
      </c>
      <c r="C64" s="16" t="s">
        <v>24</v>
      </c>
      <c r="D64" s="17" t="s">
        <v>25</v>
      </c>
      <c r="E64" s="18">
        <v>60</v>
      </c>
      <c r="F64" s="18">
        <v>60</v>
      </c>
      <c r="G64" s="19">
        <v>5900</v>
      </c>
      <c r="H64" s="19">
        <v>6000</v>
      </c>
      <c r="I64" s="19">
        <v>6100</v>
      </c>
      <c r="J64" s="20">
        <v>6200</v>
      </c>
    </row>
    <row r="65" spans="1:10" s="9" customFormat="1" ht="76.5" x14ac:dyDescent="0.2">
      <c r="A65" s="21" t="s">
        <v>158</v>
      </c>
      <c r="B65" s="16" t="s">
        <v>159</v>
      </c>
      <c r="C65" s="16" t="s">
        <v>76</v>
      </c>
      <c r="D65" s="17" t="s">
        <v>77</v>
      </c>
      <c r="E65" s="61">
        <v>100</v>
      </c>
      <c r="F65" s="62">
        <v>100</v>
      </c>
      <c r="G65" s="22">
        <v>513.33299999999997</v>
      </c>
      <c r="H65" s="22">
        <v>750</v>
      </c>
      <c r="I65" s="22">
        <v>750</v>
      </c>
      <c r="J65" s="25">
        <v>750</v>
      </c>
    </row>
    <row r="66" spans="1:10" s="9" customFormat="1" ht="25.5" x14ac:dyDescent="0.2">
      <c r="A66" s="21" t="s">
        <v>160</v>
      </c>
      <c r="B66" s="16" t="s">
        <v>161</v>
      </c>
      <c r="C66" s="16" t="s">
        <v>76</v>
      </c>
      <c r="D66" s="17" t="s">
        <v>77</v>
      </c>
      <c r="E66" s="61">
        <v>100</v>
      </c>
      <c r="F66" s="62">
        <v>100</v>
      </c>
      <c r="G66" s="22">
        <v>448.71</v>
      </c>
      <c r="H66" s="22">
        <v>409.34399999999999</v>
      </c>
      <c r="I66" s="22">
        <v>409.34399999999999</v>
      </c>
      <c r="J66" s="25">
        <v>409.34399999999999</v>
      </c>
    </row>
    <row r="67" spans="1:10" s="9" customFormat="1" ht="38.25" x14ac:dyDescent="0.2">
      <c r="A67" s="21" t="s">
        <v>162</v>
      </c>
      <c r="B67" s="16" t="s">
        <v>163</v>
      </c>
      <c r="C67" s="16" t="s">
        <v>164</v>
      </c>
      <c r="D67" s="17" t="s">
        <v>165</v>
      </c>
      <c r="E67" s="61">
        <v>100</v>
      </c>
      <c r="F67" s="62">
        <v>100</v>
      </c>
      <c r="G67" s="19">
        <v>11944.075000000001</v>
      </c>
      <c r="H67" s="19">
        <v>4295.67</v>
      </c>
      <c r="I67" s="19">
        <v>11826.28</v>
      </c>
      <c r="J67" s="20">
        <v>58494.45</v>
      </c>
    </row>
    <row r="68" spans="1:10" s="9" customFormat="1" ht="63.75" x14ac:dyDescent="0.2">
      <c r="A68" s="15" t="s">
        <v>166</v>
      </c>
      <c r="B68" s="16" t="s">
        <v>167</v>
      </c>
      <c r="C68" s="16" t="s">
        <v>164</v>
      </c>
      <c r="D68" s="17" t="s">
        <v>165</v>
      </c>
      <c r="E68" s="61">
        <v>100</v>
      </c>
      <c r="F68" s="62">
        <v>100</v>
      </c>
      <c r="G68" s="19">
        <v>7153.8940000000002</v>
      </c>
      <c r="H68" s="19">
        <v>14297.87</v>
      </c>
      <c r="I68" s="19">
        <v>14306</v>
      </c>
      <c r="J68" s="20">
        <v>18792.43</v>
      </c>
    </row>
    <row r="69" spans="1:10" s="9" customFormat="1" ht="25.5" x14ac:dyDescent="0.2">
      <c r="A69" s="21" t="s">
        <v>168</v>
      </c>
      <c r="B69" s="16" t="s">
        <v>169</v>
      </c>
      <c r="C69" s="16" t="s">
        <v>164</v>
      </c>
      <c r="D69" s="17" t="s">
        <v>165</v>
      </c>
      <c r="E69" s="61">
        <v>100</v>
      </c>
      <c r="F69" s="62">
        <v>100</v>
      </c>
      <c r="G69" s="19">
        <v>2265.0169999999998</v>
      </c>
      <c r="H69" s="19">
        <v>1597.1</v>
      </c>
      <c r="I69" s="19">
        <v>1604.78</v>
      </c>
      <c r="J69" s="20">
        <v>1642.41</v>
      </c>
    </row>
    <row r="70" spans="1:10" s="9" customFormat="1" ht="38.25" x14ac:dyDescent="0.2">
      <c r="A70" s="15" t="s">
        <v>170</v>
      </c>
      <c r="B70" s="16" t="s">
        <v>171</v>
      </c>
      <c r="C70" s="16" t="s">
        <v>24</v>
      </c>
      <c r="D70" s="17" t="s">
        <v>25</v>
      </c>
      <c r="E70" s="59">
        <v>50</v>
      </c>
      <c r="F70" s="60">
        <v>50</v>
      </c>
      <c r="G70" s="22">
        <v>55</v>
      </c>
      <c r="H70" s="22">
        <v>50</v>
      </c>
      <c r="I70" s="22">
        <v>50</v>
      </c>
      <c r="J70" s="25">
        <v>50</v>
      </c>
    </row>
    <row r="71" spans="1:10" s="72" customFormat="1" ht="38.25" x14ac:dyDescent="0.2">
      <c r="A71" s="67" t="s">
        <v>172</v>
      </c>
      <c r="B71" s="68" t="s">
        <v>173</v>
      </c>
      <c r="C71" s="68" t="s">
        <v>72</v>
      </c>
      <c r="D71" s="69" t="s">
        <v>73</v>
      </c>
      <c r="E71" s="59">
        <v>15</v>
      </c>
      <c r="F71" s="60">
        <v>15</v>
      </c>
      <c r="G71" s="70">
        <v>5383.4</v>
      </c>
      <c r="H71" s="70">
        <v>1777.0050000000001</v>
      </c>
      <c r="I71" s="70">
        <v>1777.0050000000001</v>
      </c>
      <c r="J71" s="71">
        <v>1777.0050000000001</v>
      </c>
    </row>
    <row r="72" spans="1:10" s="9" customFormat="1" ht="51" x14ac:dyDescent="0.2">
      <c r="A72" s="15" t="s">
        <v>174</v>
      </c>
      <c r="B72" s="16" t="s">
        <v>175</v>
      </c>
      <c r="C72" s="16" t="s">
        <v>164</v>
      </c>
      <c r="D72" s="17" t="s">
        <v>165</v>
      </c>
      <c r="E72" s="61">
        <v>100</v>
      </c>
      <c r="F72" s="62">
        <v>100</v>
      </c>
      <c r="G72" s="22">
        <v>414.03899999999999</v>
      </c>
      <c r="H72" s="22">
        <v>252.85</v>
      </c>
      <c r="I72" s="22">
        <v>248.91</v>
      </c>
      <c r="J72" s="25">
        <v>254.61</v>
      </c>
    </row>
    <row r="73" spans="1:10" s="9" customFormat="1" ht="38.25" x14ac:dyDescent="0.2">
      <c r="A73" s="21" t="s">
        <v>176</v>
      </c>
      <c r="B73" s="16" t="s">
        <v>177</v>
      </c>
      <c r="C73" s="16" t="s">
        <v>100</v>
      </c>
      <c r="D73" s="17" t="s">
        <v>101</v>
      </c>
      <c r="E73" s="61">
        <v>100</v>
      </c>
      <c r="F73" s="62">
        <v>100</v>
      </c>
      <c r="G73" s="22">
        <v>26.504000000000001</v>
      </c>
      <c r="H73" s="22">
        <v>26.504000000000001</v>
      </c>
      <c r="I73" s="22">
        <v>26.504000000000001</v>
      </c>
      <c r="J73" s="25">
        <v>26.504000000000001</v>
      </c>
    </row>
    <row r="74" spans="1:10" s="9" customFormat="1" ht="25.5" x14ac:dyDescent="0.2">
      <c r="A74" s="15" t="s">
        <v>178</v>
      </c>
      <c r="B74" s="16" t="s">
        <v>179</v>
      </c>
      <c r="C74" s="16" t="s">
        <v>180</v>
      </c>
      <c r="D74" s="17" t="s">
        <v>181</v>
      </c>
      <c r="E74" s="18">
        <v>100</v>
      </c>
      <c r="F74" s="18">
        <v>100</v>
      </c>
      <c r="G74" s="64"/>
      <c r="H74" s="65">
        <v>238.61</v>
      </c>
      <c r="I74" s="65">
        <v>238.61</v>
      </c>
      <c r="J74" s="66">
        <v>238.61</v>
      </c>
    </row>
    <row r="75" spans="1:10" s="9" customFormat="1" ht="38.25" x14ac:dyDescent="0.2">
      <c r="A75" s="15" t="s">
        <v>178</v>
      </c>
      <c r="B75" s="16" t="s">
        <v>179</v>
      </c>
      <c r="C75" s="16" t="s">
        <v>182</v>
      </c>
      <c r="D75" s="17" t="s">
        <v>183</v>
      </c>
      <c r="E75" s="18">
        <v>100</v>
      </c>
      <c r="F75" s="18">
        <v>100</v>
      </c>
      <c r="G75" s="19">
        <v>1152.547</v>
      </c>
      <c r="H75" s="19">
        <v>1103.65732</v>
      </c>
      <c r="I75" s="19">
        <v>1103.65732</v>
      </c>
      <c r="J75" s="20">
        <v>1103.65732</v>
      </c>
    </row>
    <row r="76" spans="1:10" s="9" customFormat="1" ht="25.5" x14ac:dyDescent="0.2">
      <c r="A76" s="15" t="s">
        <v>178</v>
      </c>
      <c r="B76" s="16" t="s">
        <v>179</v>
      </c>
      <c r="C76" s="16" t="s">
        <v>184</v>
      </c>
      <c r="D76" s="17" t="s">
        <v>185</v>
      </c>
      <c r="E76" s="18">
        <v>100</v>
      </c>
      <c r="F76" s="18">
        <v>100</v>
      </c>
      <c r="G76" s="19">
        <v>5000</v>
      </c>
      <c r="H76" s="19">
        <v>3000</v>
      </c>
      <c r="I76" s="19">
        <v>3000</v>
      </c>
      <c r="J76" s="20">
        <v>3000</v>
      </c>
    </row>
    <row r="77" spans="1:10" s="9" customFormat="1" ht="25.5" x14ac:dyDescent="0.2">
      <c r="A77" s="15" t="s">
        <v>178</v>
      </c>
      <c r="B77" s="16" t="s">
        <v>179</v>
      </c>
      <c r="C77" s="16" t="s">
        <v>186</v>
      </c>
      <c r="D77" s="17" t="s">
        <v>187</v>
      </c>
      <c r="E77" s="18">
        <v>100</v>
      </c>
      <c r="F77" s="18">
        <v>100</v>
      </c>
      <c r="G77" s="19">
        <v>37200</v>
      </c>
      <c r="H77" s="19">
        <v>39360</v>
      </c>
      <c r="I77" s="19">
        <v>39360</v>
      </c>
      <c r="J77" s="20">
        <v>39360</v>
      </c>
    </row>
    <row r="78" spans="1:10" s="9" customFormat="1" ht="25.5" x14ac:dyDescent="0.2">
      <c r="A78" s="15" t="s">
        <v>178</v>
      </c>
      <c r="B78" s="16" t="s">
        <v>179</v>
      </c>
      <c r="C78" s="16" t="s">
        <v>134</v>
      </c>
      <c r="D78" s="17" t="s">
        <v>135</v>
      </c>
      <c r="E78" s="18">
        <v>100</v>
      </c>
      <c r="F78" s="18">
        <v>100</v>
      </c>
      <c r="G78" s="22">
        <v>711.13400000000001</v>
      </c>
      <c r="H78" s="22">
        <v>711.13400000000001</v>
      </c>
      <c r="I78" s="22">
        <v>711.13400000000001</v>
      </c>
      <c r="J78" s="25">
        <v>711.13400000000001</v>
      </c>
    </row>
    <row r="79" spans="1:10" s="9" customFormat="1" ht="25.5" x14ac:dyDescent="0.2">
      <c r="A79" s="21" t="s">
        <v>188</v>
      </c>
      <c r="B79" s="16" t="s">
        <v>189</v>
      </c>
      <c r="C79" s="16" t="s">
        <v>190</v>
      </c>
      <c r="D79" s="17" t="s">
        <v>191</v>
      </c>
      <c r="E79" s="18">
        <v>100</v>
      </c>
      <c r="F79" s="18">
        <v>100</v>
      </c>
      <c r="G79" s="22">
        <v>0.5</v>
      </c>
      <c r="H79" s="22">
        <v>0.39300000000000002</v>
      </c>
      <c r="I79" s="22">
        <v>0.39300000000000002</v>
      </c>
      <c r="J79" s="25">
        <v>0.39300000000000002</v>
      </c>
    </row>
    <row r="80" spans="1:10" s="9" customFormat="1" ht="12.75" x14ac:dyDescent="0.2">
      <c r="A80" s="21" t="s">
        <v>192</v>
      </c>
      <c r="B80" s="16" t="s">
        <v>193</v>
      </c>
      <c r="C80" s="16" t="s">
        <v>194</v>
      </c>
      <c r="D80" s="17" t="s">
        <v>195</v>
      </c>
      <c r="E80" s="18">
        <v>100</v>
      </c>
      <c r="F80" s="18">
        <v>100</v>
      </c>
      <c r="G80" s="22">
        <v>2.0699999999999998</v>
      </c>
      <c r="H80" s="22">
        <v>4</v>
      </c>
      <c r="I80" s="22">
        <v>4</v>
      </c>
      <c r="J80" s="25">
        <v>4</v>
      </c>
    </row>
    <row r="81" spans="1:10" s="9" customFormat="1" ht="25.5" x14ac:dyDescent="0.2">
      <c r="A81" s="21" t="s">
        <v>192</v>
      </c>
      <c r="B81" s="16" t="s">
        <v>193</v>
      </c>
      <c r="C81" s="16" t="s">
        <v>184</v>
      </c>
      <c r="D81" s="17" t="s">
        <v>185</v>
      </c>
      <c r="E81" s="18">
        <v>100</v>
      </c>
      <c r="F81" s="18">
        <v>100</v>
      </c>
      <c r="G81" s="19">
        <v>20056.302540000001</v>
      </c>
      <c r="H81" s="19">
        <v>9659.1510400000006</v>
      </c>
      <c r="I81" s="19">
        <v>10074.49454</v>
      </c>
      <c r="J81" s="20">
        <v>10517.772300000001</v>
      </c>
    </row>
    <row r="82" spans="1:10" s="9" customFormat="1" ht="25.5" x14ac:dyDescent="0.2">
      <c r="A82" s="15" t="s">
        <v>192</v>
      </c>
      <c r="B82" s="16" t="s">
        <v>193</v>
      </c>
      <c r="C82" s="16" t="s">
        <v>140</v>
      </c>
      <c r="D82" s="17" t="s">
        <v>141</v>
      </c>
      <c r="E82" s="18">
        <v>100</v>
      </c>
      <c r="F82" s="18">
        <v>100</v>
      </c>
      <c r="G82" s="19">
        <v>8000</v>
      </c>
      <c r="H82" s="19">
        <v>10400</v>
      </c>
      <c r="I82" s="19">
        <v>10400</v>
      </c>
      <c r="J82" s="20">
        <v>10400</v>
      </c>
    </row>
    <row r="83" spans="1:10" s="9" customFormat="1" ht="25.5" x14ac:dyDescent="0.2">
      <c r="A83" s="15" t="s">
        <v>192</v>
      </c>
      <c r="B83" s="16" t="s">
        <v>193</v>
      </c>
      <c r="C83" s="16" t="s">
        <v>100</v>
      </c>
      <c r="D83" s="17" t="s">
        <v>101</v>
      </c>
      <c r="E83" s="18">
        <v>100</v>
      </c>
      <c r="F83" s="18">
        <v>100</v>
      </c>
      <c r="G83" s="22">
        <v>27.341000000000001</v>
      </c>
      <c r="H83" s="22">
        <v>27.341000000000001</v>
      </c>
      <c r="I83" s="22">
        <v>27.341000000000001</v>
      </c>
      <c r="J83" s="25">
        <v>27.341000000000001</v>
      </c>
    </row>
    <row r="84" spans="1:10" s="9" customFormat="1" ht="25.5" x14ac:dyDescent="0.2">
      <c r="A84" s="15" t="s">
        <v>192</v>
      </c>
      <c r="B84" s="16" t="s">
        <v>193</v>
      </c>
      <c r="C84" s="16" t="s">
        <v>190</v>
      </c>
      <c r="D84" s="17" t="s">
        <v>191</v>
      </c>
      <c r="E84" s="18">
        <v>100</v>
      </c>
      <c r="F84" s="18">
        <v>100</v>
      </c>
      <c r="G84" s="22">
        <v>326.89999999999998</v>
      </c>
      <c r="H84" s="22">
        <v>303.08600000000001</v>
      </c>
      <c r="I84" s="22">
        <v>303.08600000000001</v>
      </c>
      <c r="J84" s="25">
        <v>303.08600000000001</v>
      </c>
    </row>
    <row r="85" spans="1:10" s="9" customFormat="1" ht="25.5" x14ac:dyDescent="0.2">
      <c r="A85" s="15" t="s">
        <v>192</v>
      </c>
      <c r="B85" s="16" t="s">
        <v>193</v>
      </c>
      <c r="C85" s="16" t="s">
        <v>164</v>
      </c>
      <c r="D85" s="17" t="s">
        <v>165</v>
      </c>
      <c r="E85" s="18">
        <v>100</v>
      </c>
      <c r="F85" s="18">
        <v>100</v>
      </c>
      <c r="G85" s="22">
        <v>186.87899999999999</v>
      </c>
      <c r="H85" s="22">
        <v>103.18</v>
      </c>
      <c r="I85" s="22">
        <v>89.52</v>
      </c>
      <c r="J85" s="25">
        <v>105.51</v>
      </c>
    </row>
    <row r="86" spans="1:10" s="9" customFormat="1" ht="12.75" x14ac:dyDescent="0.2">
      <c r="A86" s="15" t="s">
        <v>192</v>
      </c>
      <c r="B86" s="16" t="s">
        <v>193</v>
      </c>
      <c r="C86" s="16" t="s">
        <v>82</v>
      </c>
      <c r="D86" s="17" t="s">
        <v>83</v>
      </c>
      <c r="E86" s="18">
        <v>100</v>
      </c>
      <c r="F86" s="18">
        <v>100</v>
      </c>
      <c r="G86" s="22">
        <v>11.106999999999999</v>
      </c>
      <c r="H86" s="22">
        <v>14.690939999999999</v>
      </c>
      <c r="I86" s="22">
        <v>14.690939999999999</v>
      </c>
      <c r="J86" s="25">
        <v>14.690939999999999</v>
      </c>
    </row>
    <row r="87" spans="1:10" s="9" customFormat="1" ht="63.75" x14ac:dyDescent="0.2">
      <c r="A87" s="15" t="s">
        <v>196</v>
      </c>
      <c r="B87" s="16" t="s">
        <v>197</v>
      </c>
      <c r="C87" s="16" t="s">
        <v>164</v>
      </c>
      <c r="D87" s="17" t="s">
        <v>165</v>
      </c>
      <c r="E87" s="18">
        <v>100</v>
      </c>
      <c r="F87" s="18">
        <v>100</v>
      </c>
      <c r="G87" s="22">
        <v>3.2360000000000002</v>
      </c>
      <c r="H87" s="23"/>
      <c r="I87" s="23"/>
      <c r="J87" s="24"/>
    </row>
    <row r="88" spans="1:10" s="9" customFormat="1" ht="25.5" x14ac:dyDescent="0.2">
      <c r="A88" s="15" t="s">
        <v>198</v>
      </c>
      <c r="B88" s="16" t="s">
        <v>199</v>
      </c>
      <c r="C88" s="16" t="s">
        <v>124</v>
      </c>
      <c r="D88" s="17" t="s">
        <v>125</v>
      </c>
      <c r="E88" s="18">
        <v>100</v>
      </c>
      <c r="F88" s="18">
        <v>100</v>
      </c>
      <c r="G88" s="22">
        <v>527.77757999999994</v>
      </c>
      <c r="H88" s="23"/>
      <c r="I88" s="23"/>
      <c r="J88" s="24"/>
    </row>
    <row r="89" spans="1:10" s="9" customFormat="1" ht="63.75" x14ac:dyDescent="0.2">
      <c r="A89" s="15" t="s">
        <v>200</v>
      </c>
      <c r="B89" s="16" t="s">
        <v>201</v>
      </c>
      <c r="C89" s="16" t="s">
        <v>76</v>
      </c>
      <c r="D89" s="17" t="s">
        <v>77</v>
      </c>
      <c r="E89" s="18">
        <v>100</v>
      </c>
      <c r="F89" s="18">
        <v>100</v>
      </c>
      <c r="G89" s="22">
        <v>95.697000000000003</v>
      </c>
      <c r="H89" s="22">
        <v>95.697000000000003</v>
      </c>
      <c r="I89" s="22">
        <v>95.697000000000003</v>
      </c>
      <c r="J89" s="25">
        <v>95.697000000000003</v>
      </c>
    </row>
    <row r="90" spans="1:10" s="9" customFormat="1" ht="64.5" customHeight="1" x14ac:dyDescent="0.2">
      <c r="A90" s="21" t="s">
        <v>202</v>
      </c>
      <c r="B90" s="16" t="s">
        <v>203</v>
      </c>
      <c r="C90" s="16" t="s">
        <v>190</v>
      </c>
      <c r="D90" s="17" t="s">
        <v>191</v>
      </c>
      <c r="E90" s="18">
        <v>50</v>
      </c>
      <c r="F90" s="18">
        <v>50</v>
      </c>
      <c r="G90" s="22">
        <v>242.75</v>
      </c>
      <c r="H90" s="22">
        <v>240.12899999999999</v>
      </c>
      <c r="I90" s="22">
        <v>240.12899999999999</v>
      </c>
      <c r="J90" s="25">
        <v>240.12899999999999</v>
      </c>
    </row>
    <row r="91" spans="1:10" s="9" customFormat="1" ht="64.5" customHeight="1" x14ac:dyDescent="0.2">
      <c r="A91" s="15" t="s">
        <v>204</v>
      </c>
      <c r="B91" s="16" t="s">
        <v>205</v>
      </c>
      <c r="C91" s="16" t="s">
        <v>190</v>
      </c>
      <c r="D91" s="17" t="s">
        <v>191</v>
      </c>
      <c r="E91" s="59">
        <v>50</v>
      </c>
      <c r="F91" s="59">
        <v>50</v>
      </c>
      <c r="G91" s="22">
        <v>725.85</v>
      </c>
      <c r="H91" s="22">
        <v>746.47799999999995</v>
      </c>
      <c r="I91" s="22">
        <v>746.47799999999995</v>
      </c>
      <c r="J91" s="25">
        <v>746.47799999999995</v>
      </c>
    </row>
    <row r="92" spans="1:10" s="9" customFormat="1" ht="64.5" customHeight="1" x14ac:dyDescent="0.2">
      <c r="A92" s="21" t="s">
        <v>206</v>
      </c>
      <c r="B92" s="63" t="s">
        <v>207</v>
      </c>
      <c r="C92" s="16">
        <v>808</v>
      </c>
      <c r="D92" s="26" t="s">
        <v>77</v>
      </c>
      <c r="E92" s="61">
        <v>100</v>
      </c>
      <c r="F92" s="62">
        <v>100</v>
      </c>
      <c r="G92" s="22">
        <v>20</v>
      </c>
      <c r="H92" s="22">
        <v>575</v>
      </c>
      <c r="I92" s="22">
        <v>575</v>
      </c>
      <c r="J92" s="25">
        <v>575</v>
      </c>
    </row>
    <row r="93" spans="1:10" s="9" customFormat="1" ht="64.5" customHeight="1" x14ac:dyDescent="0.2">
      <c r="A93" s="15" t="s">
        <v>206</v>
      </c>
      <c r="B93" s="16" t="s">
        <v>207</v>
      </c>
      <c r="C93" s="16" t="s">
        <v>112</v>
      </c>
      <c r="D93" s="17" t="s">
        <v>113</v>
      </c>
      <c r="E93" s="61">
        <v>100</v>
      </c>
      <c r="F93" s="62">
        <v>100</v>
      </c>
      <c r="G93" s="22">
        <v>165.11</v>
      </c>
      <c r="H93" s="22">
        <v>156.625</v>
      </c>
      <c r="I93" s="22">
        <v>156.625</v>
      </c>
      <c r="J93" s="25">
        <v>156.625</v>
      </c>
    </row>
    <row r="94" spans="1:10" s="9" customFormat="1" ht="64.5" customHeight="1" x14ac:dyDescent="0.2">
      <c r="A94" s="15" t="s">
        <v>206</v>
      </c>
      <c r="B94" s="16" t="s">
        <v>207</v>
      </c>
      <c r="C94" s="16" t="s">
        <v>164</v>
      </c>
      <c r="D94" s="17" t="s">
        <v>165</v>
      </c>
      <c r="E94" s="61">
        <v>100</v>
      </c>
      <c r="F94" s="62">
        <v>100</v>
      </c>
      <c r="G94" s="22">
        <v>70.778000000000006</v>
      </c>
      <c r="H94" s="22">
        <v>18.89</v>
      </c>
      <c r="I94" s="22">
        <v>20.190000000000001</v>
      </c>
      <c r="J94" s="25">
        <v>20.25</v>
      </c>
    </row>
    <row r="95" spans="1:10" s="9" customFormat="1" ht="65.25" customHeight="1" x14ac:dyDescent="0.2">
      <c r="A95" s="15" t="s">
        <v>208</v>
      </c>
      <c r="B95" s="16" t="s">
        <v>209</v>
      </c>
      <c r="C95" s="16" t="s">
        <v>190</v>
      </c>
      <c r="D95" s="17" t="s">
        <v>191</v>
      </c>
      <c r="E95" s="59">
        <v>50</v>
      </c>
      <c r="F95" s="59">
        <v>50</v>
      </c>
      <c r="G95" s="22">
        <v>151.15</v>
      </c>
      <c r="H95" s="22">
        <v>204.58199999999999</v>
      </c>
      <c r="I95" s="22">
        <v>204.58199999999999</v>
      </c>
      <c r="J95" s="25">
        <v>204.58199999999999</v>
      </c>
    </row>
    <row r="96" spans="1:10" s="9" customFormat="1" ht="65.25" customHeight="1" x14ac:dyDescent="0.2">
      <c r="A96" s="15" t="s">
        <v>210</v>
      </c>
      <c r="B96" s="16" t="s">
        <v>211</v>
      </c>
      <c r="C96" s="16" t="s">
        <v>76</v>
      </c>
      <c r="D96" s="17" t="s">
        <v>77</v>
      </c>
      <c r="E96" s="61">
        <v>100</v>
      </c>
      <c r="F96" s="62">
        <v>100</v>
      </c>
      <c r="G96" s="23">
        <v>1424.021</v>
      </c>
      <c r="H96" s="22">
        <v>1309.5060000000001</v>
      </c>
      <c r="I96" s="22">
        <v>1309.5060000000001</v>
      </c>
      <c r="J96" s="25">
        <v>1309.5060000000001</v>
      </c>
    </row>
    <row r="97" spans="1:10" s="9" customFormat="1" ht="65.25" customHeight="1" x14ac:dyDescent="0.2">
      <c r="A97" s="21" t="s">
        <v>210</v>
      </c>
      <c r="B97" s="16" t="s">
        <v>211</v>
      </c>
      <c r="C97" s="16" t="s">
        <v>164</v>
      </c>
      <c r="D97" s="17" t="s">
        <v>165</v>
      </c>
      <c r="E97" s="61">
        <v>100</v>
      </c>
      <c r="F97" s="62">
        <v>100</v>
      </c>
      <c r="G97" s="19">
        <v>1378.653</v>
      </c>
      <c r="H97" s="22">
        <v>375.15</v>
      </c>
      <c r="I97" s="22">
        <v>377.12</v>
      </c>
      <c r="J97" s="25">
        <v>382.29</v>
      </c>
    </row>
    <row r="98" spans="1:10" s="9" customFormat="1" ht="65.25" customHeight="1" x14ac:dyDescent="0.2">
      <c r="A98" s="21" t="s">
        <v>213</v>
      </c>
      <c r="B98" s="16" t="s">
        <v>212</v>
      </c>
      <c r="C98" s="16" t="s">
        <v>190</v>
      </c>
      <c r="D98" s="17" t="s">
        <v>191</v>
      </c>
      <c r="E98" s="18">
        <v>50</v>
      </c>
      <c r="F98" s="18">
        <v>50</v>
      </c>
      <c r="G98" s="19">
        <v>6948.6</v>
      </c>
      <c r="H98" s="19">
        <v>6958.0460000000003</v>
      </c>
      <c r="I98" s="19">
        <v>6958.0460000000003</v>
      </c>
      <c r="J98" s="20">
        <v>6958.0460000000003</v>
      </c>
    </row>
    <row r="99" spans="1:10" s="9" customFormat="1" ht="65.25" customHeight="1" x14ac:dyDescent="0.2">
      <c r="A99" s="21" t="s">
        <v>214</v>
      </c>
      <c r="B99" s="16" t="s">
        <v>215</v>
      </c>
      <c r="C99" s="16" t="s">
        <v>216</v>
      </c>
      <c r="D99" s="17" t="s">
        <v>217</v>
      </c>
      <c r="E99" s="61">
        <v>100</v>
      </c>
      <c r="F99" s="62">
        <v>100</v>
      </c>
      <c r="G99" s="19">
        <v>1042.258</v>
      </c>
      <c r="H99" s="19">
        <v>1060.5</v>
      </c>
      <c r="I99" s="19">
        <v>1060.5</v>
      </c>
      <c r="J99" s="20">
        <v>1060.5</v>
      </c>
    </row>
    <row r="100" spans="1:10" s="9" customFormat="1" ht="65.25" customHeight="1" x14ac:dyDescent="0.2">
      <c r="A100" s="21" t="s">
        <v>214</v>
      </c>
      <c r="B100" s="16" t="s">
        <v>215</v>
      </c>
      <c r="C100" s="16" t="s">
        <v>112</v>
      </c>
      <c r="D100" s="17" t="s">
        <v>113</v>
      </c>
      <c r="E100" s="61">
        <v>100</v>
      </c>
      <c r="F100" s="62">
        <v>100</v>
      </c>
      <c r="G100" s="23"/>
      <c r="H100" s="22">
        <v>6.6669999999999998</v>
      </c>
      <c r="I100" s="22">
        <v>6.6669999999999998</v>
      </c>
      <c r="J100" s="25">
        <v>6.6669999999999998</v>
      </c>
    </row>
    <row r="101" spans="1:10" s="9" customFormat="1" ht="65.25" customHeight="1" x14ac:dyDescent="0.2">
      <c r="A101" s="21" t="s">
        <v>218</v>
      </c>
      <c r="B101" s="16" t="s">
        <v>219</v>
      </c>
      <c r="C101" s="16" t="s">
        <v>190</v>
      </c>
      <c r="D101" s="17" t="s">
        <v>191</v>
      </c>
      <c r="E101" s="59">
        <v>50</v>
      </c>
      <c r="F101" s="60">
        <v>50</v>
      </c>
      <c r="G101" s="22">
        <v>52.15</v>
      </c>
      <c r="H101" s="22">
        <v>52.670999999999999</v>
      </c>
      <c r="I101" s="22">
        <v>52.670999999999999</v>
      </c>
      <c r="J101" s="25">
        <v>52.670999999999999</v>
      </c>
    </row>
    <row r="102" spans="1:10" s="9" customFormat="1" ht="65.25" customHeight="1" x14ac:dyDescent="0.2">
      <c r="A102" s="21" t="s">
        <v>220</v>
      </c>
      <c r="B102" s="16" t="s">
        <v>221</v>
      </c>
      <c r="C102" s="16" t="s">
        <v>190</v>
      </c>
      <c r="D102" s="17" t="s">
        <v>191</v>
      </c>
      <c r="E102" s="59">
        <v>50</v>
      </c>
      <c r="F102" s="60">
        <v>50</v>
      </c>
      <c r="G102" s="22">
        <v>12.4</v>
      </c>
      <c r="H102" s="22">
        <v>13.254</v>
      </c>
      <c r="I102" s="22">
        <v>13.254</v>
      </c>
      <c r="J102" s="25">
        <v>13.254</v>
      </c>
    </row>
    <row r="103" spans="1:10" s="9" customFormat="1" ht="65.25" customHeight="1" x14ac:dyDescent="0.2">
      <c r="A103" s="21" t="s">
        <v>222</v>
      </c>
      <c r="B103" s="16" t="s">
        <v>223</v>
      </c>
      <c r="C103" s="16" t="s">
        <v>190</v>
      </c>
      <c r="D103" s="17" t="s">
        <v>191</v>
      </c>
      <c r="E103" s="59">
        <v>50</v>
      </c>
      <c r="F103" s="60">
        <v>50</v>
      </c>
      <c r="G103" s="22">
        <v>12.85</v>
      </c>
      <c r="H103" s="22">
        <v>10.222</v>
      </c>
      <c r="I103" s="22">
        <v>10.222</v>
      </c>
      <c r="J103" s="25">
        <v>10.222</v>
      </c>
    </row>
    <row r="104" spans="1:10" s="9" customFormat="1" ht="65.25" customHeight="1" x14ac:dyDescent="0.2">
      <c r="A104" s="21" t="s">
        <v>224</v>
      </c>
      <c r="B104" s="16" t="s">
        <v>225</v>
      </c>
      <c r="C104" s="16" t="s">
        <v>226</v>
      </c>
      <c r="D104" s="17" t="s">
        <v>227</v>
      </c>
      <c r="E104" s="61">
        <v>100</v>
      </c>
      <c r="F104" s="62">
        <v>100</v>
      </c>
      <c r="G104" s="22">
        <v>51.5</v>
      </c>
      <c r="H104" s="22">
        <v>42</v>
      </c>
      <c r="I104" s="22">
        <v>48.25</v>
      </c>
      <c r="J104" s="25">
        <v>53.75</v>
      </c>
    </row>
    <row r="105" spans="1:10" s="9" customFormat="1" ht="65.25" customHeight="1" x14ac:dyDescent="0.2">
      <c r="A105" s="21" t="s">
        <v>224</v>
      </c>
      <c r="B105" s="16" t="s">
        <v>225</v>
      </c>
      <c r="C105" s="16" t="s">
        <v>68</v>
      </c>
      <c r="D105" s="17" t="s">
        <v>69</v>
      </c>
      <c r="E105" s="61">
        <v>100</v>
      </c>
      <c r="F105" s="62">
        <v>100</v>
      </c>
      <c r="G105" s="19">
        <v>345000</v>
      </c>
      <c r="H105" s="19">
        <v>362192</v>
      </c>
      <c r="I105" s="19">
        <v>362192</v>
      </c>
      <c r="J105" s="20">
        <v>362192</v>
      </c>
    </row>
    <row r="106" spans="1:10" s="9" customFormat="1" ht="65.25" customHeight="1" x14ac:dyDescent="0.2">
      <c r="A106" s="21" t="s">
        <v>228</v>
      </c>
      <c r="B106" s="16" t="s">
        <v>229</v>
      </c>
      <c r="C106" s="16" t="s">
        <v>190</v>
      </c>
      <c r="D106" s="17" t="s">
        <v>191</v>
      </c>
      <c r="E106" s="61">
        <v>100</v>
      </c>
      <c r="F106" s="62">
        <v>100</v>
      </c>
      <c r="G106" s="22">
        <v>68.55</v>
      </c>
      <c r="H106" s="22">
        <v>278.05599999999998</v>
      </c>
      <c r="I106" s="22">
        <v>278.05599999999998</v>
      </c>
      <c r="J106" s="25">
        <v>278.05599999999998</v>
      </c>
    </row>
    <row r="107" spans="1:10" s="9" customFormat="1" ht="65.25" customHeight="1" x14ac:dyDescent="0.2">
      <c r="A107" s="21" t="s">
        <v>230</v>
      </c>
      <c r="B107" s="16" t="s">
        <v>231</v>
      </c>
      <c r="C107" s="16" t="s">
        <v>190</v>
      </c>
      <c r="D107" s="17" t="s">
        <v>191</v>
      </c>
      <c r="E107" s="59">
        <v>50</v>
      </c>
      <c r="F107" s="60">
        <v>50</v>
      </c>
      <c r="G107" s="22">
        <v>30.95</v>
      </c>
      <c r="H107" s="22">
        <v>27.056999999999999</v>
      </c>
      <c r="I107" s="22">
        <v>27.056999999999999</v>
      </c>
      <c r="J107" s="25">
        <v>27.056999999999999</v>
      </c>
    </row>
    <row r="108" spans="1:10" s="9" customFormat="1" ht="65.25" customHeight="1" x14ac:dyDescent="0.2">
      <c r="A108" s="21" t="s">
        <v>232</v>
      </c>
      <c r="B108" s="16" t="s">
        <v>233</v>
      </c>
      <c r="C108" s="16" t="s">
        <v>216</v>
      </c>
      <c r="D108" s="17" t="s">
        <v>217</v>
      </c>
      <c r="E108" s="61">
        <v>100</v>
      </c>
      <c r="F108" s="62">
        <v>100</v>
      </c>
      <c r="G108" s="22">
        <v>5</v>
      </c>
      <c r="H108" s="22">
        <v>5</v>
      </c>
      <c r="I108" s="22">
        <v>5</v>
      </c>
      <c r="J108" s="25">
        <v>5</v>
      </c>
    </row>
    <row r="109" spans="1:10" s="9" customFormat="1" ht="65.25" customHeight="1" x14ac:dyDescent="0.2">
      <c r="A109" s="21" t="s">
        <v>232</v>
      </c>
      <c r="B109" s="16" t="s">
        <v>233</v>
      </c>
      <c r="C109" s="16" t="s">
        <v>112</v>
      </c>
      <c r="D109" s="17" t="s">
        <v>113</v>
      </c>
      <c r="E109" s="61">
        <v>100</v>
      </c>
      <c r="F109" s="62">
        <v>100</v>
      </c>
      <c r="G109" s="19">
        <v>1240.712</v>
      </c>
      <c r="H109" s="19">
        <v>1628.2929999999999</v>
      </c>
      <c r="I109" s="19">
        <v>1628.2929999999999</v>
      </c>
      <c r="J109" s="20">
        <v>1628.2929999999999</v>
      </c>
    </row>
    <row r="110" spans="1:10" s="9" customFormat="1" ht="65.25" customHeight="1" x14ac:dyDescent="0.2">
      <c r="A110" s="21" t="s">
        <v>234</v>
      </c>
      <c r="B110" s="16" t="s">
        <v>235</v>
      </c>
      <c r="C110" s="16" t="s">
        <v>190</v>
      </c>
      <c r="D110" s="17" t="s">
        <v>191</v>
      </c>
      <c r="E110" s="59">
        <v>50</v>
      </c>
      <c r="F110" s="60">
        <v>50</v>
      </c>
      <c r="G110" s="22">
        <v>538.75</v>
      </c>
      <c r="H110" s="22">
        <v>520.66899999999998</v>
      </c>
      <c r="I110" s="22">
        <v>520.66899999999998</v>
      </c>
      <c r="J110" s="25">
        <v>520.66899999999998</v>
      </c>
    </row>
    <row r="111" spans="1:10" s="9" customFormat="1" ht="65.25" customHeight="1" x14ac:dyDescent="0.2">
      <c r="A111" s="21" t="s">
        <v>236</v>
      </c>
      <c r="B111" s="16" t="s">
        <v>237</v>
      </c>
      <c r="C111" s="16" t="s">
        <v>190</v>
      </c>
      <c r="D111" s="17" t="s">
        <v>191</v>
      </c>
      <c r="E111" s="18">
        <v>50</v>
      </c>
      <c r="F111" s="18">
        <v>50</v>
      </c>
      <c r="G111" s="22">
        <v>99.55</v>
      </c>
      <c r="H111" s="22">
        <v>195.977</v>
      </c>
      <c r="I111" s="22">
        <v>195.977</v>
      </c>
      <c r="J111" s="25">
        <v>195.977</v>
      </c>
    </row>
    <row r="112" spans="1:10" s="9" customFormat="1" ht="65.25" customHeight="1" x14ac:dyDescent="0.2">
      <c r="A112" s="21" t="s">
        <v>238</v>
      </c>
      <c r="B112" s="16" t="s">
        <v>239</v>
      </c>
      <c r="C112" s="16" t="s">
        <v>194</v>
      </c>
      <c r="D112" s="17" t="s">
        <v>195</v>
      </c>
      <c r="E112" s="61">
        <v>100</v>
      </c>
      <c r="F112" s="62">
        <v>100</v>
      </c>
      <c r="G112" s="22">
        <v>6.7</v>
      </c>
      <c r="H112" s="22">
        <v>20</v>
      </c>
      <c r="I112" s="22">
        <v>20</v>
      </c>
      <c r="J112" s="25">
        <v>20</v>
      </c>
    </row>
    <row r="113" spans="1:10" s="9" customFormat="1" ht="65.25" customHeight="1" x14ac:dyDescent="0.2">
      <c r="A113" s="21" t="s">
        <v>240</v>
      </c>
      <c r="B113" s="16" t="s">
        <v>241</v>
      </c>
      <c r="C113" s="16" t="s">
        <v>190</v>
      </c>
      <c r="D113" s="17" t="s">
        <v>191</v>
      </c>
      <c r="E113" s="59">
        <v>50</v>
      </c>
      <c r="F113" s="60">
        <v>50</v>
      </c>
      <c r="G113" s="22">
        <v>14.3</v>
      </c>
      <c r="H113" s="22">
        <v>17.404</v>
      </c>
      <c r="I113" s="22">
        <v>17.404</v>
      </c>
      <c r="J113" s="25">
        <v>17.404</v>
      </c>
    </row>
    <row r="114" spans="1:10" s="9" customFormat="1" ht="65.25" customHeight="1" x14ac:dyDescent="0.2">
      <c r="A114" s="21" t="s">
        <v>242</v>
      </c>
      <c r="B114" s="16" t="s">
        <v>243</v>
      </c>
      <c r="C114" s="16" t="s">
        <v>76</v>
      </c>
      <c r="D114" s="17" t="s">
        <v>77</v>
      </c>
      <c r="E114" s="61">
        <v>100</v>
      </c>
      <c r="F114" s="62">
        <v>100</v>
      </c>
      <c r="G114" s="22">
        <v>50</v>
      </c>
      <c r="H114" s="23"/>
      <c r="I114" s="23"/>
      <c r="J114" s="24"/>
    </row>
    <row r="115" spans="1:10" s="9" customFormat="1" ht="65.25" customHeight="1" x14ac:dyDescent="0.2">
      <c r="A115" s="21" t="s">
        <v>244</v>
      </c>
      <c r="B115" s="16" t="s">
        <v>245</v>
      </c>
      <c r="C115" s="16" t="s">
        <v>190</v>
      </c>
      <c r="D115" s="17" t="s">
        <v>191</v>
      </c>
      <c r="E115" s="59">
        <v>50</v>
      </c>
      <c r="F115" s="60">
        <v>50</v>
      </c>
      <c r="G115" s="22">
        <v>156.9</v>
      </c>
      <c r="H115" s="22">
        <v>197.12200000000001</v>
      </c>
      <c r="I115" s="22">
        <v>197.12200000000001</v>
      </c>
      <c r="J115" s="25">
        <v>197.12200000000001</v>
      </c>
    </row>
    <row r="116" spans="1:10" s="9" customFormat="1" ht="65.25" customHeight="1" x14ac:dyDescent="0.2">
      <c r="A116" s="21" t="s">
        <v>246</v>
      </c>
      <c r="B116" s="16" t="s">
        <v>247</v>
      </c>
      <c r="C116" s="16" t="s">
        <v>190</v>
      </c>
      <c r="D116" s="17" t="s">
        <v>191</v>
      </c>
      <c r="E116" s="59">
        <v>50</v>
      </c>
      <c r="F116" s="60">
        <v>50</v>
      </c>
      <c r="G116" s="22">
        <v>1.45</v>
      </c>
      <c r="H116" s="22">
        <v>0.99299999999999999</v>
      </c>
      <c r="I116" s="22">
        <v>0.99299999999999999</v>
      </c>
      <c r="J116" s="25">
        <v>0.99299999999999999</v>
      </c>
    </row>
    <row r="117" spans="1:10" s="9" customFormat="1" ht="65.25" customHeight="1" x14ac:dyDescent="0.2">
      <c r="A117" s="21" t="s">
        <v>248</v>
      </c>
      <c r="B117" s="16" t="s">
        <v>249</v>
      </c>
      <c r="C117" s="16" t="s">
        <v>216</v>
      </c>
      <c r="D117" s="17" t="s">
        <v>217</v>
      </c>
      <c r="E117" s="61">
        <v>100</v>
      </c>
      <c r="F117" s="62">
        <v>100</v>
      </c>
      <c r="G117" s="23"/>
      <c r="H117" s="22">
        <v>76.5</v>
      </c>
      <c r="I117" s="22">
        <v>76.5</v>
      </c>
      <c r="J117" s="25">
        <v>76.5</v>
      </c>
    </row>
    <row r="118" spans="1:10" s="9" customFormat="1" ht="65.25" customHeight="1" x14ac:dyDescent="0.2">
      <c r="A118" s="21" t="s">
        <v>250</v>
      </c>
      <c r="B118" s="16" t="s">
        <v>251</v>
      </c>
      <c r="C118" s="16" t="s">
        <v>190</v>
      </c>
      <c r="D118" s="17" t="s">
        <v>191</v>
      </c>
      <c r="E118" s="59">
        <v>50</v>
      </c>
      <c r="F118" s="60">
        <v>50</v>
      </c>
      <c r="G118" s="19">
        <v>2901.05</v>
      </c>
      <c r="H118" s="19">
        <v>5809.2359999999999</v>
      </c>
      <c r="I118" s="19">
        <v>5809.2359999999999</v>
      </c>
      <c r="J118" s="20">
        <v>5809.2359999999999</v>
      </c>
    </row>
    <row r="119" spans="1:10" s="9" customFormat="1" ht="65.25" customHeight="1" x14ac:dyDescent="0.2">
      <c r="A119" s="21" t="s">
        <v>252</v>
      </c>
      <c r="B119" s="16" t="s">
        <v>253</v>
      </c>
      <c r="C119" s="16" t="s">
        <v>194</v>
      </c>
      <c r="D119" s="17" t="s">
        <v>195</v>
      </c>
      <c r="E119" s="61">
        <v>100</v>
      </c>
      <c r="F119" s="62">
        <v>100</v>
      </c>
      <c r="G119" s="23"/>
      <c r="H119" s="22">
        <v>12</v>
      </c>
      <c r="I119" s="22">
        <v>12</v>
      </c>
      <c r="J119" s="25">
        <v>12</v>
      </c>
    </row>
    <row r="120" spans="1:10" s="9" customFormat="1" ht="65.25" customHeight="1" x14ac:dyDescent="0.2">
      <c r="A120" s="21" t="s">
        <v>254</v>
      </c>
      <c r="B120" s="16" t="s">
        <v>255</v>
      </c>
      <c r="C120" s="16" t="s">
        <v>190</v>
      </c>
      <c r="D120" s="17" t="s">
        <v>191</v>
      </c>
      <c r="E120" s="59">
        <v>50</v>
      </c>
      <c r="F120" s="60">
        <v>50</v>
      </c>
      <c r="G120" s="19">
        <v>4356</v>
      </c>
      <c r="H120" s="19">
        <v>4308.8810000000003</v>
      </c>
      <c r="I120" s="19">
        <v>4308.8810000000003</v>
      </c>
      <c r="J120" s="20">
        <v>4308.8810000000003</v>
      </c>
    </row>
    <row r="121" spans="1:10" s="9" customFormat="1" ht="65.25" customHeight="1" x14ac:dyDescent="0.2">
      <c r="A121" s="21" t="s">
        <v>256</v>
      </c>
      <c r="B121" s="16" t="s">
        <v>257</v>
      </c>
      <c r="C121" s="16" t="s">
        <v>112</v>
      </c>
      <c r="D121" s="17" t="s">
        <v>113</v>
      </c>
      <c r="E121" s="61">
        <v>100</v>
      </c>
      <c r="F121" s="62">
        <v>100</v>
      </c>
      <c r="G121" s="22">
        <v>526.82600000000002</v>
      </c>
      <c r="H121" s="22">
        <v>460.61599999999999</v>
      </c>
      <c r="I121" s="22">
        <v>460.61599999999999</v>
      </c>
      <c r="J121" s="25">
        <v>460.61599999999999</v>
      </c>
    </row>
    <row r="122" spans="1:10" s="9" customFormat="1" ht="65.25" customHeight="1" x14ac:dyDescent="0.2">
      <c r="A122" s="21" t="s">
        <v>258</v>
      </c>
      <c r="B122" s="16" t="s">
        <v>259</v>
      </c>
      <c r="C122" s="16" t="s">
        <v>190</v>
      </c>
      <c r="D122" s="17" t="s">
        <v>191</v>
      </c>
      <c r="E122" s="59">
        <v>50</v>
      </c>
      <c r="F122" s="60">
        <v>50</v>
      </c>
      <c r="G122" s="23"/>
      <c r="H122" s="22">
        <v>0.111</v>
      </c>
      <c r="I122" s="22">
        <v>0.111</v>
      </c>
      <c r="J122" s="25">
        <v>0.111</v>
      </c>
    </row>
    <row r="123" spans="1:10" s="9" customFormat="1" ht="65.25" customHeight="1" x14ac:dyDescent="0.2">
      <c r="A123" s="21" t="s">
        <v>260</v>
      </c>
      <c r="B123" s="16" t="s">
        <v>261</v>
      </c>
      <c r="C123" s="16" t="s">
        <v>190</v>
      </c>
      <c r="D123" s="17" t="s">
        <v>191</v>
      </c>
      <c r="E123" s="59">
        <v>50</v>
      </c>
      <c r="F123" s="60">
        <v>50</v>
      </c>
      <c r="G123" s="22">
        <v>6.55</v>
      </c>
      <c r="H123" s="22">
        <v>56.222000000000001</v>
      </c>
      <c r="I123" s="22">
        <v>56.222000000000001</v>
      </c>
      <c r="J123" s="25">
        <v>56.222000000000001</v>
      </c>
    </row>
    <row r="124" spans="1:10" s="9" customFormat="1" ht="65.25" customHeight="1" x14ac:dyDescent="0.2">
      <c r="A124" s="21" t="s">
        <v>262</v>
      </c>
      <c r="B124" s="16" t="s">
        <v>263</v>
      </c>
      <c r="C124" s="16" t="s">
        <v>180</v>
      </c>
      <c r="D124" s="17" t="s">
        <v>181</v>
      </c>
      <c r="E124" s="61">
        <v>100</v>
      </c>
      <c r="F124" s="62">
        <v>100</v>
      </c>
      <c r="G124" s="22">
        <v>75.03</v>
      </c>
      <c r="H124" s="23"/>
      <c r="I124" s="23"/>
      <c r="J124" s="24"/>
    </row>
    <row r="125" spans="1:10" s="9" customFormat="1" ht="65.25" customHeight="1" x14ac:dyDescent="0.2">
      <c r="A125" s="21" t="s">
        <v>262</v>
      </c>
      <c r="B125" s="16" t="s">
        <v>263</v>
      </c>
      <c r="C125" s="16" t="s">
        <v>76</v>
      </c>
      <c r="D125" s="17" t="s">
        <v>77</v>
      </c>
      <c r="E125" s="61">
        <v>100</v>
      </c>
      <c r="F125" s="62">
        <v>100</v>
      </c>
      <c r="G125" s="22">
        <v>138.46600000000001</v>
      </c>
      <c r="H125" s="22">
        <v>870.78399999999999</v>
      </c>
      <c r="I125" s="22">
        <v>870.78399999999999</v>
      </c>
      <c r="J125" s="25">
        <v>870.78399999999999</v>
      </c>
    </row>
    <row r="126" spans="1:10" s="9" customFormat="1" ht="65.25" customHeight="1" x14ac:dyDescent="0.2">
      <c r="A126" s="21" t="s">
        <v>262</v>
      </c>
      <c r="B126" s="16" t="s">
        <v>263</v>
      </c>
      <c r="C126" s="16" t="s">
        <v>100</v>
      </c>
      <c r="D126" s="17" t="s">
        <v>101</v>
      </c>
      <c r="E126" s="61">
        <v>100</v>
      </c>
      <c r="F126" s="62">
        <v>100</v>
      </c>
      <c r="G126" s="19">
        <v>3850.6289999999999</v>
      </c>
      <c r="H126" s="19">
        <v>4117.2740000000003</v>
      </c>
      <c r="I126" s="19">
        <v>4113.3180000000002</v>
      </c>
      <c r="J126" s="20">
        <v>4113.3180000000002</v>
      </c>
    </row>
    <row r="127" spans="1:10" s="9" customFormat="1" ht="65.25" customHeight="1" x14ac:dyDescent="0.2">
      <c r="A127" s="21" t="s">
        <v>262</v>
      </c>
      <c r="B127" s="16" t="s">
        <v>263</v>
      </c>
      <c r="C127" s="16" t="s">
        <v>190</v>
      </c>
      <c r="D127" s="17" t="s">
        <v>191</v>
      </c>
      <c r="E127" s="61">
        <v>100</v>
      </c>
      <c r="F127" s="62">
        <v>100</v>
      </c>
      <c r="G127" s="22">
        <v>24</v>
      </c>
      <c r="H127" s="22">
        <v>41.57</v>
      </c>
      <c r="I127" s="22">
        <v>41.57</v>
      </c>
      <c r="J127" s="25">
        <v>41.57</v>
      </c>
    </row>
    <row r="128" spans="1:10" s="9" customFormat="1" ht="65.25" customHeight="1" x14ac:dyDescent="0.2">
      <c r="A128" s="21" t="s">
        <v>262</v>
      </c>
      <c r="B128" s="16" t="s">
        <v>263</v>
      </c>
      <c r="C128" s="16" t="s">
        <v>164</v>
      </c>
      <c r="D128" s="17" t="s">
        <v>165</v>
      </c>
      <c r="E128" s="61">
        <v>100</v>
      </c>
      <c r="F128" s="62">
        <v>100</v>
      </c>
      <c r="G128" s="22">
        <v>3.2959999999999998</v>
      </c>
      <c r="H128" s="22">
        <v>13.16</v>
      </c>
      <c r="I128" s="22">
        <v>16.86</v>
      </c>
      <c r="J128" s="25">
        <v>13.61</v>
      </c>
    </row>
    <row r="129" spans="1:10" s="9" customFormat="1" ht="65.25" customHeight="1" x14ac:dyDescent="0.2">
      <c r="A129" s="21" t="s">
        <v>264</v>
      </c>
      <c r="B129" s="16" t="s">
        <v>265</v>
      </c>
      <c r="C129" s="16" t="s">
        <v>164</v>
      </c>
      <c r="D129" s="17" t="s">
        <v>165</v>
      </c>
      <c r="E129" s="61">
        <v>100</v>
      </c>
      <c r="F129" s="62">
        <v>100</v>
      </c>
      <c r="G129" s="19">
        <v>2597.2049999999999</v>
      </c>
      <c r="H129" s="19">
        <v>2022.44</v>
      </c>
      <c r="I129" s="19">
        <v>1797.63</v>
      </c>
      <c r="J129" s="20">
        <v>2010.87</v>
      </c>
    </row>
    <row r="130" spans="1:10" s="9" customFormat="1" ht="65.25" customHeight="1" x14ac:dyDescent="0.2">
      <c r="A130" s="21" t="s">
        <v>266</v>
      </c>
      <c r="B130" s="16" t="s">
        <v>267</v>
      </c>
      <c r="C130" s="16" t="s">
        <v>76</v>
      </c>
      <c r="D130" s="17" t="s">
        <v>77</v>
      </c>
      <c r="E130" s="61">
        <v>100</v>
      </c>
      <c r="F130" s="62">
        <v>100</v>
      </c>
      <c r="G130" s="22">
        <v>569.83199999999999</v>
      </c>
      <c r="H130" s="22">
        <v>575.65099999999995</v>
      </c>
      <c r="I130" s="22">
        <v>575.65099999999995</v>
      </c>
      <c r="J130" s="25">
        <v>575.65099999999995</v>
      </c>
    </row>
    <row r="131" spans="1:10" s="9" customFormat="1" ht="65.25" customHeight="1" x14ac:dyDescent="0.2">
      <c r="A131" s="21" t="s">
        <v>268</v>
      </c>
      <c r="B131" s="16" t="s">
        <v>269</v>
      </c>
      <c r="C131" s="16" t="s">
        <v>76</v>
      </c>
      <c r="D131" s="17" t="s">
        <v>77</v>
      </c>
      <c r="E131" s="61">
        <v>100</v>
      </c>
      <c r="F131" s="62">
        <v>100</v>
      </c>
      <c r="G131" s="22">
        <v>1</v>
      </c>
      <c r="H131" s="23"/>
      <c r="I131" s="23"/>
      <c r="J131" s="24"/>
    </row>
    <row r="132" spans="1:10" s="9" customFormat="1" ht="65.25" customHeight="1" x14ac:dyDescent="0.2">
      <c r="A132" s="21" t="s">
        <v>268</v>
      </c>
      <c r="B132" s="16" t="s">
        <v>269</v>
      </c>
      <c r="C132" s="16" t="s">
        <v>190</v>
      </c>
      <c r="D132" s="17" t="s">
        <v>191</v>
      </c>
      <c r="E132" s="61">
        <v>100</v>
      </c>
      <c r="F132" s="62">
        <v>100</v>
      </c>
      <c r="G132" s="23"/>
      <c r="H132" s="22">
        <v>1.841</v>
      </c>
      <c r="I132" s="22">
        <v>1.841</v>
      </c>
      <c r="J132" s="25">
        <v>1.841</v>
      </c>
    </row>
    <row r="133" spans="1:10" s="9" customFormat="1" ht="65.25" customHeight="1" x14ac:dyDescent="0.2">
      <c r="A133" s="21" t="s">
        <v>270</v>
      </c>
      <c r="B133" s="16" t="s">
        <v>271</v>
      </c>
      <c r="C133" s="16" t="s">
        <v>194</v>
      </c>
      <c r="D133" s="17" t="s">
        <v>195</v>
      </c>
      <c r="E133" s="61">
        <v>100</v>
      </c>
      <c r="F133" s="62">
        <v>100</v>
      </c>
      <c r="G133" s="22">
        <v>0.17</v>
      </c>
      <c r="H133" s="22">
        <v>0.2</v>
      </c>
      <c r="I133" s="22">
        <v>0.2</v>
      </c>
      <c r="J133" s="25">
        <v>0.2</v>
      </c>
    </row>
    <row r="134" spans="1:10" s="9" customFormat="1" ht="65.25" customHeight="1" x14ac:dyDescent="0.2">
      <c r="A134" s="21" t="s">
        <v>272</v>
      </c>
      <c r="B134" s="16" t="s">
        <v>273</v>
      </c>
      <c r="C134" s="16" t="s">
        <v>76</v>
      </c>
      <c r="D134" s="17" t="s">
        <v>77</v>
      </c>
      <c r="E134" s="61">
        <v>100</v>
      </c>
      <c r="F134" s="62">
        <v>100</v>
      </c>
      <c r="G134" s="22">
        <v>872.05</v>
      </c>
      <c r="H134" s="23"/>
      <c r="I134" s="23"/>
      <c r="J134" s="24"/>
    </row>
    <row r="135" spans="1:10" s="9" customFormat="1" ht="65.25" customHeight="1" x14ac:dyDescent="0.2">
      <c r="A135" s="21" t="s">
        <v>274</v>
      </c>
      <c r="B135" s="16" t="s">
        <v>275</v>
      </c>
      <c r="C135" s="16" t="s">
        <v>100</v>
      </c>
      <c r="D135" s="17" t="s">
        <v>101</v>
      </c>
      <c r="E135" s="61">
        <v>100</v>
      </c>
      <c r="F135" s="62">
        <v>100</v>
      </c>
      <c r="G135" s="19">
        <v>1264.539</v>
      </c>
      <c r="H135" s="19">
        <v>1016.89</v>
      </c>
      <c r="I135" s="19">
        <v>1016.89</v>
      </c>
      <c r="J135" s="20">
        <v>1016.89</v>
      </c>
    </row>
    <row r="136" spans="1:10" s="9" customFormat="1" ht="65.25" customHeight="1" x14ac:dyDescent="0.2">
      <c r="A136" s="21" t="s">
        <v>276</v>
      </c>
      <c r="B136" s="16" t="s">
        <v>277</v>
      </c>
      <c r="C136" s="16" t="s">
        <v>24</v>
      </c>
      <c r="D136" s="17" t="s">
        <v>25</v>
      </c>
      <c r="E136" s="18">
        <v>43</v>
      </c>
      <c r="F136" s="18">
        <v>43</v>
      </c>
      <c r="G136" s="19">
        <v>167314</v>
      </c>
      <c r="H136" s="19">
        <v>255248</v>
      </c>
      <c r="I136" s="19">
        <v>256500</v>
      </c>
      <c r="J136" s="20">
        <v>257783</v>
      </c>
    </row>
    <row r="137" spans="1:10" s="9" customFormat="1" ht="25.5" x14ac:dyDescent="0.2">
      <c r="A137" s="15" t="s">
        <v>278</v>
      </c>
      <c r="B137" s="16" t="s">
        <v>279</v>
      </c>
      <c r="C137" s="16" t="s">
        <v>128</v>
      </c>
      <c r="D137" s="17" t="s">
        <v>129</v>
      </c>
      <c r="E137" s="18">
        <v>100</v>
      </c>
      <c r="F137" s="18">
        <v>100</v>
      </c>
      <c r="G137" s="19">
        <v>49479522.299999997</v>
      </c>
      <c r="H137" s="19">
        <v>49479522.299999997</v>
      </c>
      <c r="I137" s="19">
        <v>37960689.5</v>
      </c>
      <c r="J137" s="20">
        <v>37960689.5</v>
      </c>
    </row>
    <row r="138" spans="1:10" s="9" customFormat="1" ht="38.25" x14ac:dyDescent="0.2">
      <c r="A138" s="15" t="s">
        <v>280</v>
      </c>
      <c r="B138" s="16" t="s">
        <v>281</v>
      </c>
      <c r="C138" s="16" t="s">
        <v>128</v>
      </c>
      <c r="D138" s="17" t="s">
        <v>129</v>
      </c>
      <c r="E138" s="18">
        <v>100</v>
      </c>
      <c r="F138" s="18">
        <v>100</v>
      </c>
      <c r="G138" s="19">
        <v>771634</v>
      </c>
      <c r="H138" s="19">
        <v>771634</v>
      </c>
      <c r="I138" s="23"/>
      <c r="J138" s="24"/>
    </row>
    <row r="139" spans="1:10" s="9" customFormat="1" ht="38.25" x14ac:dyDescent="0.2">
      <c r="A139" s="15" t="s">
        <v>282</v>
      </c>
      <c r="B139" s="16" t="s">
        <v>283</v>
      </c>
      <c r="C139" s="16" t="s">
        <v>128</v>
      </c>
      <c r="D139" s="17" t="s">
        <v>129</v>
      </c>
      <c r="E139" s="18">
        <v>100</v>
      </c>
      <c r="F139" s="18">
        <v>100</v>
      </c>
      <c r="G139" s="19">
        <v>533964</v>
      </c>
      <c r="H139" s="23"/>
      <c r="I139" s="23"/>
      <c r="J139" s="24"/>
    </row>
    <row r="140" spans="1:10" s="9" customFormat="1" ht="38.25" x14ac:dyDescent="0.2">
      <c r="A140" s="15" t="s">
        <v>284</v>
      </c>
      <c r="B140" s="16" t="s">
        <v>285</v>
      </c>
      <c r="C140" s="16" t="s">
        <v>128</v>
      </c>
      <c r="D140" s="17" t="s">
        <v>129</v>
      </c>
      <c r="E140" s="18">
        <v>100</v>
      </c>
      <c r="F140" s="18">
        <v>100</v>
      </c>
      <c r="G140" s="19">
        <v>98388.6</v>
      </c>
      <c r="H140" s="23"/>
      <c r="I140" s="23"/>
      <c r="J140" s="24"/>
    </row>
    <row r="141" spans="1:10" s="9" customFormat="1" ht="25.5" x14ac:dyDescent="0.2">
      <c r="A141" s="15" t="s">
        <v>286</v>
      </c>
      <c r="B141" s="16" t="s">
        <v>287</v>
      </c>
      <c r="C141" s="16" t="s">
        <v>140</v>
      </c>
      <c r="D141" s="17" t="s">
        <v>141</v>
      </c>
      <c r="E141" s="18">
        <v>100</v>
      </c>
      <c r="F141" s="18">
        <v>100</v>
      </c>
      <c r="G141" s="19">
        <v>1233745.5</v>
      </c>
      <c r="H141" s="23"/>
      <c r="I141" s="23"/>
      <c r="J141" s="24"/>
    </row>
    <row r="142" spans="1:10" s="9" customFormat="1" ht="38.25" x14ac:dyDescent="0.2">
      <c r="A142" s="21" t="s">
        <v>288</v>
      </c>
      <c r="B142" s="16" t="s">
        <v>289</v>
      </c>
      <c r="C142" s="16" t="s">
        <v>182</v>
      </c>
      <c r="D142" s="17" t="s">
        <v>183</v>
      </c>
      <c r="E142" s="18">
        <v>100</v>
      </c>
      <c r="F142" s="18">
        <v>100</v>
      </c>
      <c r="G142" s="19">
        <v>11869.6</v>
      </c>
      <c r="H142" s="19">
        <v>8052</v>
      </c>
      <c r="I142" s="19">
        <v>8202.7999999999993</v>
      </c>
      <c r="J142" s="20">
        <v>8202.7999999999993</v>
      </c>
    </row>
    <row r="143" spans="1:10" s="9" customFormat="1" ht="25.5" x14ac:dyDescent="0.2">
      <c r="A143" s="15" t="s">
        <v>290</v>
      </c>
      <c r="B143" s="16" t="s">
        <v>291</v>
      </c>
      <c r="C143" s="16" t="s">
        <v>292</v>
      </c>
      <c r="D143" s="17" t="s">
        <v>293</v>
      </c>
      <c r="E143" s="18">
        <v>100</v>
      </c>
      <c r="F143" s="18">
        <v>100</v>
      </c>
      <c r="G143" s="19">
        <v>4101.2</v>
      </c>
      <c r="H143" s="23"/>
      <c r="I143" s="23"/>
      <c r="J143" s="24"/>
    </row>
    <row r="144" spans="1:10" s="9" customFormat="1" ht="25.5" x14ac:dyDescent="0.2">
      <c r="A144" s="21" t="s">
        <v>294</v>
      </c>
      <c r="B144" s="16" t="s">
        <v>295</v>
      </c>
      <c r="C144" s="16" t="s">
        <v>80</v>
      </c>
      <c r="D144" s="17" t="s">
        <v>81</v>
      </c>
      <c r="E144" s="18">
        <v>100</v>
      </c>
      <c r="F144" s="18">
        <v>100</v>
      </c>
      <c r="G144" s="22">
        <v>86</v>
      </c>
      <c r="H144" s="23"/>
      <c r="I144" s="23"/>
      <c r="J144" s="24"/>
    </row>
    <row r="145" spans="1:10" s="9" customFormat="1" ht="63.75" x14ac:dyDescent="0.2">
      <c r="A145" s="21" t="s">
        <v>296</v>
      </c>
      <c r="B145" s="16" t="s">
        <v>297</v>
      </c>
      <c r="C145" s="16" t="s">
        <v>140</v>
      </c>
      <c r="D145" s="17" t="s">
        <v>141</v>
      </c>
      <c r="E145" s="18">
        <v>100</v>
      </c>
      <c r="F145" s="18">
        <v>100</v>
      </c>
      <c r="G145" s="19">
        <v>160057.5</v>
      </c>
      <c r="H145" s="23"/>
      <c r="I145" s="23"/>
      <c r="J145" s="24"/>
    </row>
    <row r="146" spans="1:10" s="9" customFormat="1" ht="25.5" x14ac:dyDescent="0.2">
      <c r="A146" s="21" t="s">
        <v>298</v>
      </c>
      <c r="B146" s="16" t="s">
        <v>299</v>
      </c>
      <c r="C146" s="16" t="s">
        <v>300</v>
      </c>
      <c r="D146" s="17" t="s">
        <v>301</v>
      </c>
      <c r="E146" s="18">
        <v>100</v>
      </c>
      <c r="F146" s="18">
        <v>100</v>
      </c>
      <c r="G146" s="19">
        <v>4697.8999999999996</v>
      </c>
      <c r="H146" s="23"/>
      <c r="I146" s="23"/>
      <c r="J146" s="24"/>
    </row>
    <row r="147" spans="1:10" s="9" customFormat="1" ht="38.25" x14ac:dyDescent="0.2">
      <c r="A147" s="21" t="s">
        <v>302</v>
      </c>
      <c r="B147" s="16" t="s">
        <v>303</v>
      </c>
      <c r="C147" s="16" t="s">
        <v>124</v>
      </c>
      <c r="D147" s="17" t="s">
        <v>125</v>
      </c>
      <c r="E147" s="18">
        <v>100</v>
      </c>
      <c r="F147" s="18">
        <v>100</v>
      </c>
      <c r="G147" s="19">
        <v>6888.6</v>
      </c>
      <c r="H147" s="23"/>
      <c r="I147" s="23"/>
      <c r="J147" s="24"/>
    </row>
    <row r="148" spans="1:10" s="9" customFormat="1" ht="38.25" x14ac:dyDescent="0.2">
      <c r="A148" s="21" t="s">
        <v>304</v>
      </c>
      <c r="B148" s="16" t="s">
        <v>305</v>
      </c>
      <c r="C148" s="16" t="s">
        <v>140</v>
      </c>
      <c r="D148" s="17" t="s">
        <v>141</v>
      </c>
      <c r="E148" s="18">
        <v>100</v>
      </c>
      <c r="F148" s="18">
        <v>100</v>
      </c>
      <c r="G148" s="19">
        <v>288218</v>
      </c>
      <c r="H148" s="23"/>
      <c r="I148" s="23"/>
      <c r="J148" s="24"/>
    </row>
    <row r="149" spans="1:10" s="9" customFormat="1" ht="51" x14ac:dyDescent="0.2">
      <c r="A149" s="21" t="s">
        <v>306</v>
      </c>
      <c r="B149" s="16" t="s">
        <v>307</v>
      </c>
      <c r="C149" s="16" t="s">
        <v>308</v>
      </c>
      <c r="D149" s="17" t="s">
        <v>309</v>
      </c>
      <c r="E149" s="18">
        <v>100</v>
      </c>
      <c r="F149" s="18">
        <v>100</v>
      </c>
      <c r="G149" s="19">
        <v>3547.3</v>
      </c>
      <c r="H149" s="19">
        <v>3420</v>
      </c>
      <c r="I149" s="19">
        <v>3760</v>
      </c>
      <c r="J149" s="20">
        <v>4606</v>
      </c>
    </row>
    <row r="150" spans="1:10" s="9" customFormat="1" ht="51" x14ac:dyDescent="0.2">
      <c r="A150" s="15" t="s">
        <v>310</v>
      </c>
      <c r="B150" s="16" t="s">
        <v>311</v>
      </c>
      <c r="C150" s="16" t="s">
        <v>78</v>
      </c>
      <c r="D150" s="17" t="s">
        <v>79</v>
      </c>
      <c r="E150" s="18">
        <v>100</v>
      </c>
      <c r="F150" s="18">
        <v>100</v>
      </c>
      <c r="G150" s="19">
        <v>26528.398840000002</v>
      </c>
      <c r="H150" s="23"/>
      <c r="I150" s="23"/>
      <c r="J150" s="24"/>
    </row>
    <row r="151" spans="1:10" s="9" customFormat="1" ht="51" x14ac:dyDescent="0.2">
      <c r="A151" s="15" t="s">
        <v>312</v>
      </c>
      <c r="B151" s="16" t="s">
        <v>313</v>
      </c>
      <c r="C151" s="16" t="s">
        <v>184</v>
      </c>
      <c r="D151" s="17" t="s">
        <v>185</v>
      </c>
      <c r="E151" s="18">
        <v>100</v>
      </c>
      <c r="F151" s="18">
        <v>100</v>
      </c>
      <c r="G151" s="22">
        <v>423.8</v>
      </c>
      <c r="H151" s="23"/>
      <c r="I151" s="23"/>
      <c r="J151" s="24"/>
    </row>
    <row r="152" spans="1:10" s="9" customFormat="1" ht="51" x14ac:dyDescent="0.2">
      <c r="A152" s="15" t="s">
        <v>314</v>
      </c>
      <c r="B152" s="16" t="s">
        <v>315</v>
      </c>
      <c r="C152" s="16" t="s">
        <v>184</v>
      </c>
      <c r="D152" s="17" t="s">
        <v>185</v>
      </c>
      <c r="E152" s="18">
        <v>100</v>
      </c>
      <c r="F152" s="18">
        <v>100</v>
      </c>
      <c r="G152" s="19">
        <v>11177</v>
      </c>
      <c r="H152" s="23"/>
      <c r="I152" s="23"/>
      <c r="J152" s="24"/>
    </row>
    <row r="153" spans="1:10" s="9" customFormat="1" ht="38.25" x14ac:dyDescent="0.2">
      <c r="A153" s="21" t="s">
        <v>316</v>
      </c>
      <c r="B153" s="16" t="s">
        <v>317</v>
      </c>
      <c r="C153" s="16" t="s">
        <v>184</v>
      </c>
      <c r="D153" s="17" t="s">
        <v>185</v>
      </c>
      <c r="E153" s="18">
        <v>100</v>
      </c>
      <c r="F153" s="18">
        <v>100</v>
      </c>
      <c r="G153" s="19">
        <v>55545.7</v>
      </c>
      <c r="H153" s="23"/>
      <c r="I153" s="23"/>
      <c r="J153" s="24"/>
    </row>
    <row r="154" spans="1:10" s="9" customFormat="1" ht="89.25" x14ac:dyDescent="0.2">
      <c r="A154" s="15" t="s">
        <v>318</v>
      </c>
      <c r="B154" s="16" t="s">
        <v>319</v>
      </c>
      <c r="C154" s="16" t="s">
        <v>184</v>
      </c>
      <c r="D154" s="17" t="s">
        <v>185</v>
      </c>
      <c r="E154" s="18">
        <v>100</v>
      </c>
      <c r="F154" s="18">
        <v>100</v>
      </c>
      <c r="G154" s="19">
        <v>44650</v>
      </c>
      <c r="H154" s="23"/>
      <c r="I154" s="23"/>
      <c r="J154" s="24"/>
    </row>
    <row r="155" spans="1:10" s="9" customFormat="1" ht="25.5" x14ac:dyDescent="0.2">
      <c r="A155" s="15" t="s">
        <v>320</v>
      </c>
      <c r="B155" s="16" t="s">
        <v>321</v>
      </c>
      <c r="C155" s="16" t="s">
        <v>140</v>
      </c>
      <c r="D155" s="17" t="s">
        <v>141</v>
      </c>
      <c r="E155" s="18">
        <v>100</v>
      </c>
      <c r="F155" s="18">
        <v>100</v>
      </c>
      <c r="G155" s="19">
        <v>101211.2</v>
      </c>
      <c r="H155" s="23"/>
      <c r="I155" s="23"/>
      <c r="J155" s="24"/>
    </row>
    <row r="156" spans="1:10" s="9" customFormat="1" ht="63.75" x14ac:dyDescent="0.2">
      <c r="A156" s="15" t="s">
        <v>322</v>
      </c>
      <c r="B156" s="16" t="s">
        <v>323</v>
      </c>
      <c r="C156" s="16" t="s">
        <v>78</v>
      </c>
      <c r="D156" s="17" t="s">
        <v>79</v>
      </c>
      <c r="E156" s="18">
        <v>100</v>
      </c>
      <c r="F156" s="18">
        <v>100</v>
      </c>
      <c r="G156" s="19">
        <v>6023.9</v>
      </c>
      <c r="H156" s="23"/>
      <c r="I156" s="23"/>
      <c r="J156" s="24"/>
    </row>
    <row r="157" spans="1:10" s="9" customFormat="1" ht="51" x14ac:dyDescent="0.2">
      <c r="A157" s="15" t="s">
        <v>324</v>
      </c>
      <c r="B157" s="16" t="s">
        <v>325</v>
      </c>
      <c r="C157" s="16" t="s">
        <v>78</v>
      </c>
      <c r="D157" s="17" t="s">
        <v>79</v>
      </c>
      <c r="E157" s="18">
        <v>100</v>
      </c>
      <c r="F157" s="18">
        <v>100</v>
      </c>
      <c r="G157" s="19">
        <v>41734.968999999997</v>
      </c>
      <c r="H157" s="23"/>
      <c r="I157" s="23"/>
      <c r="J157" s="24"/>
    </row>
    <row r="158" spans="1:10" s="9" customFormat="1" ht="38.25" x14ac:dyDescent="0.2">
      <c r="A158" s="15" t="s">
        <v>326</v>
      </c>
      <c r="B158" s="16" t="s">
        <v>327</v>
      </c>
      <c r="C158" s="16" t="s">
        <v>328</v>
      </c>
      <c r="D158" s="17" t="s">
        <v>329</v>
      </c>
      <c r="E158" s="18">
        <v>100</v>
      </c>
      <c r="F158" s="18">
        <v>100</v>
      </c>
      <c r="G158" s="19">
        <v>46338.1</v>
      </c>
      <c r="H158" s="23"/>
      <c r="I158" s="23"/>
      <c r="J158" s="24"/>
    </row>
    <row r="159" spans="1:10" s="9" customFormat="1" ht="38.25" x14ac:dyDescent="0.2">
      <c r="A159" s="15" t="s">
        <v>330</v>
      </c>
      <c r="B159" s="16" t="s">
        <v>331</v>
      </c>
      <c r="C159" s="16" t="s">
        <v>184</v>
      </c>
      <c r="D159" s="17" t="s">
        <v>185</v>
      </c>
      <c r="E159" s="18">
        <v>100</v>
      </c>
      <c r="F159" s="18">
        <v>100</v>
      </c>
      <c r="G159" s="19">
        <v>16030.3</v>
      </c>
      <c r="H159" s="23"/>
      <c r="I159" s="23"/>
      <c r="J159" s="24"/>
    </row>
    <row r="160" spans="1:10" s="9" customFormat="1" ht="25.5" x14ac:dyDescent="0.2">
      <c r="A160" s="21" t="s">
        <v>332</v>
      </c>
      <c r="B160" s="16" t="s">
        <v>333</v>
      </c>
      <c r="C160" s="16" t="s">
        <v>184</v>
      </c>
      <c r="D160" s="17" t="s">
        <v>185</v>
      </c>
      <c r="E160" s="18">
        <v>100</v>
      </c>
      <c r="F160" s="18">
        <v>100</v>
      </c>
      <c r="G160" s="19">
        <v>41563.800000000003</v>
      </c>
      <c r="H160" s="23"/>
      <c r="I160" s="23"/>
      <c r="J160" s="24"/>
    </row>
    <row r="161" spans="1:10" s="9" customFormat="1" ht="25.5" x14ac:dyDescent="0.2">
      <c r="A161" s="15" t="s">
        <v>334</v>
      </c>
      <c r="B161" s="16" t="s">
        <v>335</v>
      </c>
      <c r="C161" s="16" t="s">
        <v>184</v>
      </c>
      <c r="D161" s="17" t="s">
        <v>185</v>
      </c>
      <c r="E161" s="18">
        <v>100</v>
      </c>
      <c r="F161" s="18">
        <v>100</v>
      </c>
      <c r="G161" s="19">
        <v>8737.5</v>
      </c>
      <c r="H161" s="23"/>
      <c r="I161" s="23"/>
      <c r="J161" s="24"/>
    </row>
    <row r="162" spans="1:10" s="9" customFormat="1" ht="25.5" x14ac:dyDescent="0.2">
      <c r="A162" s="15" t="s">
        <v>336</v>
      </c>
      <c r="B162" s="16" t="s">
        <v>337</v>
      </c>
      <c r="C162" s="16" t="s">
        <v>184</v>
      </c>
      <c r="D162" s="17" t="s">
        <v>185</v>
      </c>
      <c r="E162" s="18">
        <v>100</v>
      </c>
      <c r="F162" s="18">
        <v>100</v>
      </c>
      <c r="G162" s="19">
        <v>5828.6</v>
      </c>
      <c r="H162" s="23"/>
      <c r="I162" s="23"/>
      <c r="J162" s="24"/>
    </row>
    <row r="163" spans="1:10" s="9" customFormat="1" ht="38.25" x14ac:dyDescent="0.2">
      <c r="A163" s="15" t="s">
        <v>338</v>
      </c>
      <c r="B163" s="16" t="s">
        <v>339</v>
      </c>
      <c r="C163" s="16" t="s">
        <v>78</v>
      </c>
      <c r="D163" s="17" t="s">
        <v>79</v>
      </c>
      <c r="E163" s="18">
        <v>100</v>
      </c>
      <c r="F163" s="18">
        <v>100</v>
      </c>
      <c r="G163" s="19">
        <v>20029.518339999999</v>
      </c>
      <c r="H163" s="23"/>
      <c r="I163" s="23"/>
      <c r="J163" s="24"/>
    </row>
    <row r="164" spans="1:10" s="9" customFormat="1" ht="63.75" x14ac:dyDescent="0.2">
      <c r="A164" s="15" t="s">
        <v>340</v>
      </c>
      <c r="B164" s="16" t="s">
        <v>341</v>
      </c>
      <c r="C164" s="16" t="s">
        <v>300</v>
      </c>
      <c r="D164" s="17" t="s">
        <v>301</v>
      </c>
      <c r="E164" s="18">
        <v>100</v>
      </c>
      <c r="F164" s="18">
        <v>100</v>
      </c>
      <c r="G164" s="19">
        <v>5139.0533299999997</v>
      </c>
      <c r="H164" s="23"/>
      <c r="I164" s="23"/>
      <c r="J164" s="24"/>
    </row>
    <row r="165" spans="1:10" s="9" customFormat="1" ht="25.5" x14ac:dyDescent="0.2">
      <c r="A165" s="15" t="s">
        <v>342</v>
      </c>
      <c r="B165" s="16" t="s">
        <v>343</v>
      </c>
      <c r="C165" s="16" t="s">
        <v>344</v>
      </c>
      <c r="D165" s="17" t="s">
        <v>345</v>
      </c>
      <c r="E165" s="18">
        <v>100</v>
      </c>
      <c r="F165" s="18">
        <v>100</v>
      </c>
      <c r="G165" s="19">
        <v>138119.20000000001</v>
      </c>
      <c r="H165" s="23"/>
      <c r="I165" s="23"/>
      <c r="J165" s="24"/>
    </row>
    <row r="166" spans="1:10" s="9" customFormat="1" ht="51" x14ac:dyDescent="0.2">
      <c r="A166" s="21" t="s">
        <v>346</v>
      </c>
      <c r="B166" s="16" t="s">
        <v>347</v>
      </c>
      <c r="C166" s="16" t="s">
        <v>78</v>
      </c>
      <c r="D166" s="17" t="s">
        <v>79</v>
      </c>
      <c r="E166" s="18">
        <v>100</v>
      </c>
      <c r="F166" s="18">
        <v>100</v>
      </c>
      <c r="G166" s="19">
        <v>5700</v>
      </c>
      <c r="H166" s="23"/>
      <c r="I166" s="23"/>
      <c r="J166" s="24"/>
    </row>
    <row r="167" spans="1:10" s="9" customFormat="1" ht="63.75" x14ac:dyDescent="0.2">
      <c r="A167" s="15" t="s">
        <v>348</v>
      </c>
      <c r="B167" s="16" t="s">
        <v>349</v>
      </c>
      <c r="C167" s="16" t="s">
        <v>344</v>
      </c>
      <c r="D167" s="17" t="s">
        <v>345</v>
      </c>
      <c r="E167" s="18">
        <v>100</v>
      </c>
      <c r="F167" s="18">
        <v>100</v>
      </c>
      <c r="G167" s="19">
        <v>4000</v>
      </c>
      <c r="H167" s="23"/>
      <c r="I167" s="23"/>
      <c r="J167" s="24"/>
    </row>
    <row r="168" spans="1:10" s="9" customFormat="1" ht="25.5" x14ac:dyDescent="0.2">
      <c r="A168" s="15" t="s">
        <v>350</v>
      </c>
      <c r="B168" s="16" t="s">
        <v>351</v>
      </c>
      <c r="C168" s="16" t="s">
        <v>80</v>
      </c>
      <c r="D168" s="17" t="s">
        <v>81</v>
      </c>
      <c r="E168" s="18">
        <v>100</v>
      </c>
      <c r="F168" s="18">
        <v>100</v>
      </c>
      <c r="G168" s="19">
        <v>12693.9</v>
      </c>
      <c r="H168" s="23"/>
      <c r="I168" s="23"/>
      <c r="J168" s="24"/>
    </row>
    <row r="169" spans="1:10" s="9" customFormat="1" ht="25.5" x14ac:dyDescent="0.2">
      <c r="A169" s="15" t="s">
        <v>352</v>
      </c>
      <c r="B169" s="16" t="s">
        <v>353</v>
      </c>
      <c r="C169" s="16" t="s">
        <v>308</v>
      </c>
      <c r="D169" s="17" t="s">
        <v>309</v>
      </c>
      <c r="E169" s="18">
        <v>100</v>
      </c>
      <c r="F169" s="18">
        <v>100</v>
      </c>
      <c r="G169" s="19">
        <v>139407.6</v>
      </c>
      <c r="H169" s="23"/>
      <c r="I169" s="23"/>
      <c r="J169" s="24"/>
    </row>
    <row r="170" spans="1:10" s="9" customFormat="1" ht="76.5" x14ac:dyDescent="0.2">
      <c r="A170" s="15" t="s">
        <v>354</v>
      </c>
      <c r="B170" s="16" t="s">
        <v>355</v>
      </c>
      <c r="C170" s="16" t="s">
        <v>308</v>
      </c>
      <c r="D170" s="17" t="s">
        <v>309</v>
      </c>
      <c r="E170" s="18">
        <v>100</v>
      </c>
      <c r="F170" s="18">
        <v>100</v>
      </c>
      <c r="G170" s="19">
        <v>1120.7</v>
      </c>
      <c r="H170" s="19">
        <v>1002.7</v>
      </c>
      <c r="I170" s="19">
        <v>1002.7</v>
      </c>
      <c r="J170" s="20">
        <v>1179.7</v>
      </c>
    </row>
    <row r="171" spans="1:10" s="9" customFormat="1" ht="51" x14ac:dyDescent="0.2">
      <c r="A171" s="15" t="s">
        <v>356</v>
      </c>
      <c r="B171" s="16" t="s">
        <v>357</v>
      </c>
      <c r="C171" s="16" t="s">
        <v>328</v>
      </c>
      <c r="D171" s="17" t="s">
        <v>329</v>
      </c>
      <c r="E171" s="18">
        <v>100</v>
      </c>
      <c r="F171" s="18">
        <v>100</v>
      </c>
      <c r="G171" s="19">
        <v>1710</v>
      </c>
      <c r="H171" s="23"/>
      <c r="I171" s="23"/>
      <c r="J171" s="24"/>
    </row>
    <row r="172" spans="1:10" s="9" customFormat="1" ht="38.25" x14ac:dyDescent="0.2">
      <c r="A172" s="15" t="s">
        <v>358</v>
      </c>
      <c r="B172" s="16" t="s">
        <v>359</v>
      </c>
      <c r="C172" s="16" t="s">
        <v>78</v>
      </c>
      <c r="D172" s="17" t="s">
        <v>79</v>
      </c>
      <c r="E172" s="18">
        <v>100</v>
      </c>
      <c r="F172" s="18">
        <v>100</v>
      </c>
      <c r="G172" s="19">
        <v>296175.5</v>
      </c>
      <c r="H172" s="23"/>
      <c r="I172" s="23"/>
      <c r="J172" s="24"/>
    </row>
    <row r="173" spans="1:10" s="9" customFormat="1" ht="38.25" x14ac:dyDescent="0.2">
      <c r="A173" s="15" t="s">
        <v>360</v>
      </c>
      <c r="B173" s="16" t="s">
        <v>361</v>
      </c>
      <c r="C173" s="16" t="s">
        <v>82</v>
      </c>
      <c r="D173" s="17" t="s">
        <v>83</v>
      </c>
      <c r="E173" s="18">
        <v>100</v>
      </c>
      <c r="F173" s="18">
        <v>100</v>
      </c>
      <c r="G173" s="19">
        <v>1362065.4</v>
      </c>
      <c r="H173" s="23"/>
      <c r="I173" s="23"/>
      <c r="J173" s="24"/>
    </row>
    <row r="174" spans="1:10" s="9" customFormat="1" ht="25.5" x14ac:dyDescent="0.2">
      <c r="A174" s="15" t="s">
        <v>362</v>
      </c>
      <c r="B174" s="16" t="s">
        <v>363</v>
      </c>
      <c r="C174" s="16" t="s">
        <v>142</v>
      </c>
      <c r="D174" s="17" t="s">
        <v>143</v>
      </c>
      <c r="E174" s="18">
        <v>100</v>
      </c>
      <c r="F174" s="18">
        <v>100</v>
      </c>
      <c r="G174" s="19">
        <v>65625</v>
      </c>
      <c r="H174" s="23"/>
      <c r="I174" s="23"/>
      <c r="J174" s="24"/>
    </row>
    <row r="175" spans="1:10" s="9" customFormat="1" ht="38.25" x14ac:dyDescent="0.2">
      <c r="A175" s="15" t="s">
        <v>364</v>
      </c>
      <c r="B175" s="16" t="s">
        <v>365</v>
      </c>
      <c r="C175" s="16" t="s">
        <v>182</v>
      </c>
      <c r="D175" s="17" t="s">
        <v>183</v>
      </c>
      <c r="E175" s="18">
        <v>100</v>
      </c>
      <c r="F175" s="18">
        <v>100</v>
      </c>
      <c r="G175" s="22">
        <v>24.4</v>
      </c>
      <c r="H175" s="22">
        <v>24.1</v>
      </c>
      <c r="I175" s="22">
        <v>23.2</v>
      </c>
      <c r="J175" s="25">
        <v>23.2</v>
      </c>
    </row>
    <row r="176" spans="1:10" s="9" customFormat="1" ht="25.5" x14ac:dyDescent="0.2">
      <c r="A176" s="15" t="s">
        <v>366</v>
      </c>
      <c r="B176" s="16" t="s">
        <v>367</v>
      </c>
      <c r="C176" s="16" t="s">
        <v>184</v>
      </c>
      <c r="D176" s="17" t="s">
        <v>185</v>
      </c>
      <c r="E176" s="18">
        <v>100</v>
      </c>
      <c r="F176" s="18">
        <v>100</v>
      </c>
      <c r="G176" s="19">
        <v>1174662.3999999999</v>
      </c>
      <c r="H176" s="23"/>
      <c r="I176" s="23"/>
      <c r="J176" s="24"/>
    </row>
    <row r="177" spans="1:10" s="9" customFormat="1" ht="63.75" x14ac:dyDescent="0.2">
      <c r="A177" s="21" t="s">
        <v>368</v>
      </c>
      <c r="B177" s="16" t="s">
        <v>369</v>
      </c>
      <c r="C177" s="16" t="s">
        <v>184</v>
      </c>
      <c r="D177" s="17" t="s">
        <v>185</v>
      </c>
      <c r="E177" s="18">
        <v>100</v>
      </c>
      <c r="F177" s="18">
        <v>100</v>
      </c>
      <c r="G177" s="19">
        <v>6090.6</v>
      </c>
      <c r="H177" s="23"/>
      <c r="I177" s="23"/>
      <c r="J177" s="24"/>
    </row>
    <row r="178" spans="1:10" s="9" customFormat="1" ht="25.5" x14ac:dyDescent="0.2">
      <c r="A178" s="15" t="s">
        <v>370</v>
      </c>
      <c r="B178" s="16" t="s">
        <v>371</v>
      </c>
      <c r="C178" s="16" t="s">
        <v>100</v>
      </c>
      <c r="D178" s="17" t="s">
        <v>101</v>
      </c>
      <c r="E178" s="18">
        <v>100</v>
      </c>
      <c r="F178" s="18">
        <v>100</v>
      </c>
      <c r="G178" s="19">
        <v>846771.5</v>
      </c>
      <c r="H178" s="23"/>
      <c r="I178" s="23"/>
      <c r="J178" s="24"/>
    </row>
    <row r="179" spans="1:10" s="9" customFormat="1" ht="51" x14ac:dyDescent="0.2">
      <c r="A179" s="15" t="s">
        <v>372</v>
      </c>
      <c r="B179" s="16" t="s">
        <v>373</v>
      </c>
      <c r="C179" s="16" t="s">
        <v>184</v>
      </c>
      <c r="D179" s="17" t="s">
        <v>185</v>
      </c>
      <c r="E179" s="18">
        <v>100</v>
      </c>
      <c r="F179" s="18">
        <v>100</v>
      </c>
      <c r="G179" s="19">
        <v>3232.9</v>
      </c>
      <c r="H179" s="23"/>
      <c r="I179" s="23"/>
      <c r="J179" s="24"/>
    </row>
    <row r="180" spans="1:10" s="9" customFormat="1" ht="38.25" x14ac:dyDescent="0.2">
      <c r="A180" s="15" t="s">
        <v>374</v>
      </c>
      <c r="B180" s="16" t="s">
        <v>375</v>
      </c>
      <c r="C180" s="16" t="s">
        <v>140</v>
      </c>
      <c r="D180" s="17" t="s">
        <v>141</v>
      </c>
      <c r="E180" s="18">
        <v>100</v>
      </c>
      <c r="F180" s="18">
        <v>100</v>
      </c>
      <c r="G180" s="19">
        <v>114684.7</v>
      </c>
      <c r="H180" s="23"/>
      <c r="I180" s="23"/>
      <c r="J180" s="24"/>
    </row>
    <row r="181" spans="1:10" s="9" customFormat="1" ht="51" x14ac:dyDescent="0.2">
      <c r="A181" s="15" t="s">
        <v>376</v>
      </c>
      <c r="B181" s="16" t="s">
        <v>377</v>
      </c>
      <c r="C181" s="16" t="s">
        <v>328</v>
      </c>
      <c r="D181" s="17" t="s">
        <v>329</v>
      </c>
      <c r="E181" s="18">
        <v>100</v>
      </c>
      <c r="F181" s="18">
        <v>100</v>
      </c>
      <c r="G181" s="19">
        <v>4230.1000000000004</v>
      </c>
      <c r="H181" s="23"/>
      <c r="I181" s="23"/>
      <c r="J181" s="24"/>
    </row>
    <row r="182" spans="1:10" s="9" customFormat="1" ht="38.25" x14ac:dyDescent="0.2">
      <c r="A182" s="21" t="s">
        <v>552</v>
      </c>
      <c r="B182" s="16" t="s">
        <v>378</v>
      </c>
      <c r="C182" s="16" t="s">
        <v>148</v>
      </c>
      <c r="D182" s="17" t="s">
        <v>149</v>
      </c>
      <c r="E182" s="18">
        <v>100</v>
      </c>
      <c r="F182" s="18">
        <v>100</v>
      </c>
      <c r="G182" s="19">
        <v>500000</v>
      </c>
      <c r="H182" s="23"/>
      <c r="I182" s="23"/>
      <c r="J182" s="24"/>
    </row>
    <row r="183" spans="1:10" s="9" customFormat="1" ht="38.25" x14ac:dyDescent="0.2">
      <c r="A183" s="15" t="s">
        <v>379</v>
      </c>
      <c r="B183" s="16" t="s">
        <v>380</v>
      </c>
      <c r="C183" s="16" t="s">
        <v>182</v>
      </c>
      <c r="D183" s="17" t="s">
        <v>183</v>
      </c>
      <c r="E183" s="18">
        <v>100</v>
      </c>
      <c r="F183" s="18">
        <v>100</v>
      </c>
      <c r="G183" s="19">
        <v>7715.4</v>
      </c>
      <c r="H183" s="23"/>
      <c r="I183" s="23"/>
      <c r="J183" s="24"/>
    </row>
    <row r="184" spans="1:10" s="9" customFormat="1" ht="38.25" x14ac:dyDescent="0.2">
      <c r="A184" s="15" t="s">
        <v>381</v>
      </c>
      <c r="B184" s="16" t="s">
        <v>382</v>
      </c>
      <c r="C184" s="16" t="s">
        <v>140</v>
      </c>
      <c r="D184" s="17" t="s">
        <v>141</v>
      </c>
      <c r="E184" s="18">
        <v>100</v>
      </c>
      <c r="F184" s="18">
        <v>100</v>
      </c>
      <c r="G184" s="19">
        <v>2543</v>
      </c>
      <c r="H184" s="23"/>
      <c r="I184" s="23"/>
      <c r="J184" s="24"/>
    </row>
    <row r="185" spans="1:10" s="9" customFormat="1" ht="38.25" x14ac:dyDescent="0.2">
      <c r="A185" s="15" t="s">
        <v>383</v>
      </c>
      <c r="B185" s="16" t="s">
        <v>384</v>
      </c>
      <c r="C185" s="16" t="s">
        <v>142</v>
      </c>
      <c r="D185" s="17" t="s">
        <v>143</v>
      </c>
      <c r="E185" s="18">
        <v>100</v>
      </c>
      <c r="F185" s="18">
        <v>100</v>
      </c>
      <c r="G185" s="19">
        <v>8104.7</v>
      </c>
      <c r="H185" s="23"/>
      <c r="I185" s="23"/>
      <c r="J185" s="24"/>
    </row>
    <row r="186" spans="1:10" s="9" customFormat="1" ht="38.25" x14ac:dyDescent="0.2">
      <c r="A186" s="15" t="s">
        <v>385</v>
      </c>
      <c r="B186" s="16" t="s">
        <v>386</v>
      </c>
      <c r="C186" s="16" t="s">
        <v>142</v>
      </c>
      <c r="D186" s="17" t="s">
        <v>143</v>
      </c>
      <c r="E186" s="18">
        <v>100</v>
      </c>
      <c r="F186" s="18">
        <v>100</v>
      </c>
      <c r="G186" s="19">
        <v>2735.7</v>
      </c>
      <c r="H186" s="23"/>
      <c r="I186" s="23"/>
      <c r="J186" s="24"/>
    </row>
    <row r="187" spans="1:10" s="9" customFormat="1" ht="25.5" x14ac:dyDescent="0.2">
      <c r="A187" s="15" t="s">
        <v>387</v>
      </c>
      <c r="B187" s="16" t="s">
        <v>388</v>
      </c>
      <c r="C187" s="16" t="s">
        <v>308</v>
      </c>
      <c r="D187" s="17" t="s">
        <v>309</v>
      </c>
      <c r="E187" s="18">
        <v>100</v>
      </c>
      <c r="F187" s="18">
        <v>100</v>
      </c>
      <c r="G187" s="19">
        <v>61750</v>
      </c>
      <c r="H187" s="19">
        <v>61750</v>
      </c>
      <c r="I187" s="19">
        <v>59220</v>
      </c>
      <c r="J187" s="20">
        <v>61100</v>
      </c>
    </row>
    <row r="188" spans="1:10" s="9" customFormat="1" ht="38.25" x14ac:dyDescent="0.2">
      <c r="A188" s="15" t="s">
        <v>389</v>
      </c>
      <c r="B188" s="16" t="s">
        <v>390</v>
      </c>
      <c r="C188" s="16" t="s">
        <v>182</v>
      </c>
      <c r="D188" s="17" t="s">
        <v>183</v>
      </c>
      <c r="E188" s="18">
        <v>100</v>
      </c>
      <c r="F188" s="18">
        <v>100</v>
      </c>
      <c r="G188" s="19">
        <v>25484</v>
      </c>
      <c r="H188" s="19">
        <v>19006</v>
      </c>
      <c r="I188" s="23"/>
      <c r="J188" s="24"/>
    </row>
    <row r="189" spans="1:10" s="9" customFormat="1" ht="89.25" x14ac:dyDescent="0.2">
      <c r="A189" s="21" t="s">
        <v>391</v>
      </c>
      <c r="B189" s="16" t="s">
        <v>392</v>
      </c>
      <c r="C189" s="16" t="s">
        <v>78</v>
      </c>
      <c r="D189" s="17" t="s">
        <v>79</v>
      </c>
      <c r="E189" s="18">
        <v>100</v>
      </c>
      <c r="F189" s="18">
        <v>100</v>
      </c>
      <c r="G189" s="19">
        <v>27901.7</v>
      </c>
      <c r="H189" s="23"/>
      <c r="I189" s="23"/>
      <c r="J189" s="24"/>
    </row>
    <row r="190" spans="1:10" s="9" customFormat="1" ht="25.5" x14ac:dyDescent="0.2">
      <c r="A190" s="15" t="s">
        <v>393</v>
      </c>
      <c r="B190" s="16" t="s">
        <v>394</v>
      </c>
      <c r="C190" s="16" t="s">
        <v>148</v>
      </c>
      <c r="D190" s="17" t="s">
        <v>149</v>
      </c>
      <c r="E190" s="18">
        <v>100</v>
      </c>
      <c r="F190" s="18">
        <v>100</v>
      </c>
      <c r="G190" s="19">
        <v>52530.400000000001</v>
      </c>
      <c r="H190" s="23"/>
      <c r="I190" s="23"/>
      <c r="J190" s="24"/>
    </row>
    <row r="191" spans="1:10" s="9" customFormat="1" ht="38.25" x14ac:dyDescent="0.2">
      <c r="A191" s="15" t="s">
        <v>395</v>
      </c>
      <c r="B191" s="16" t="s">
        <v>396</v>
      </c>
      <c r="C191" s="16" t="s">
        <v>182</v>
      </c>
      <c r="D191" s="17" t="s">
        <v>183</v>
      </c>
      <c r="E191" s="18">
        <v>100</v>
      </c>
      <c r="F191" s="18">
        <v>100</v>
      </c>
      <c r="G191" s="19">
        <v>129954.7</v>
      </c>
      <c r="H191" s="19">
        <v>126895.7</v>
      </c>
      <c r="I191" s="19">
        <v>126895.7</v>
      </c>
      <c r="J191" s="20">
        <v>126895.7</v>
      </c>
    </row>
    <row r="192" spans="1:10" s="9" customFormat="1" ht="38.25" x14ac:dyDescent="0.2">
      <c r="A192" s="15" t="s">
        <v>397</v>
      </c>
      <c r="B192" s="16" t="s">
        <v>398</v>
      </c>
      <c r="C192" s="16" t="s">
        <v>80</v>
      </c>
      <c r="D192" s="17" t="s">
        <v>81</v>
      </c>
      <c r="E192" s="18">
        <v>100</v>
      </c>
      <c r="F192" s="18">
        <v>100</v>
      </c>
      <c r="G192" s="19">
        <v>4274267</v>
      </c>
      <c r="H192" s="23"/>
      <c r="I192" s="23"/>
      <c r="J192" s="24"/>
    </row>
    <row r="193" spans="1:10" s="9" customFormat="1" ht="25.5" x14ac:dyDescent="0.2">
      <c r="A193" s="15" t="s">
        <v>399</v>
      </c>
      <c r="B193" s="16" t="s">
        <v>400</v>
      </c>
      <c r="C193" s="16" t="s">
        <v>142</v>
      </c>
      <c r="D193" s="17" t="s">
        <v>143</v>
      </c>
      <c r="E193" s="18">
        <v>100</v>
      </c>
      <c r="F193" s="18">
        <v>100</v>
      </c>
      <c r="G193" s="19">
        <v>73029.899999999994</v>
      </c>
      <c r="H193" s="23"/>
      <c r="I193" s="23"/>
      <c r="J193" s="24"/>
    </row>
    <row r="194" spans="1:10" s="9" customFormat="1" ht="25.5" x14ac:dyDescent="0.2">
      <c r="A194" s="15" t="s">
        <v>401</v>
      </c>
      <c r="B194" s="16" t="s">
        <v>402</v>
      </c>
      <c r="C194" s="16" t="s">
        <v>140</v>
      </c>
      <c r="D194" s="17" t="s">
        <v>141</v>
      </c>
      <c r="E194" s="18">
        <v>100</v>
      </c>
      <c r="F194" s="18">
        <v>100</v>
      </c>
      <c r="G194" s="19">
        <v>3426.7</v>
      </c>
      <c r="H194" s="23"/>
      <c r="I194" s="23"/>
      <c r="J194" s="24"/>
    </row>
    <row r="195" spans="1:10" s="9" customFormat="1" ht="25.5" x14ac:dyDescent="0.2">
      <c r="A195" s="15" t="s">
        <v>403</v>
      </c>
      <c r="B195" s="16" t="s">
        <v>404</v>
      </c>
      <c r="C195" s="16" t="s">
        <v>142</v>
      </c>
      <c r="D195" s="17" t="s">
        <v>143</v>
      </c>
      <c r="E195" s="18">
        <v>100</v>
      </c>
      <c r="F195" s="18">
        <v>100</v>
      </c>
      <c r="G195" s="19">
        <v>5484.6</v>
      </c>
      <c r="H195" s="23"/>
      <c r="I195" s="23"/>
      <c r="J195" s="24"/>
    </row>
    <row r="196" spans="1:10" s="9" customFormat="1" ht="38.25" x14ac:dyDescent="0.2">
      <c r="A196" s="15" t="s">
        <v>405</v>
      </c>
      <c r="B196" s="16" t="s">
        <v>406</v>
      </c>
      <c r="C196" s="16" t="s">
        <v>328</v>
      </c>
      <c r="D196" s="17" t="s">
        <v>329</v>
      </c>
      <c r="E196" s="18">
        <v>100</v>
      </c>
      <c r="F196" s="18">
        <v>100</v>
      </c>
      <c r="G196" s="19">
        <v>20730.099999999999</v>
      </c>
      <c r="H196" s="23"/>
      <c r="I196" s="23"/>
      <c r="J196" s="24"/>
    </row>
    <row r="197" spans="1:10" s="9" customFormat="1" ht="12.75" x14ac:dyDescent="0.2">
      <c r="A197" s="21" t="s">
        <v>407</v>
      </c>
      <c r="B197" s="16" t="s">
        <v>408</v>
      </c>
      <c r="C197" s="16" t="s">
        <v>142</v>
      </c>
      <c r="D197" s="17" t="s">
        <v>143</v>
      </c>
      <c r="E197" s="18">
        <v>100</v>
      </c>
      <c r="F197" s="18">
        <v>100</v>
      </c>
      <c r="G197" s="19">
        <v>22230.400000000001</v>
      </c>
      <c r="H197" s="23"/>
      <c r="I197" s="23"/>
      <c r="J197" s="24"/>
    </row>
    <row r="198" spans="1:10" s="9" customFormat="1" ht="38.25" x14ac:dyDescent="0.2">
      <c r="A198" s="15" t="s">
        <v>409</v>
      </c>
      <c r="B198" s="16" t="s">
        <v>410</v>
      </c>
      <c r="C198" s="16" t="s">
        <v>78</v>
      </c>
      <c r="D198" s="17" t="s">
        <v>79</v>
      </c>
      <c r="E198" s="18">
        <v>100</v>
      </c>
      <c r="F198" s="18">
        <v>100</v>
      </c>
      <c r="G198" s="19">
        <v>522156.1</v>
      </c>
      <c r="H198" s="23"/>
      <c r="I198" s="23"/>
      <c r="J198" s="24"/>
    </row>
    <row r="199" spans="1:10" s="9" customFormat="1" ht="51" x14ac:dyDescent="0.2">
      <c r="A199" s="15" t="s">
        <v>411</v>
      </c>
      <c r="B199" s="16" t="s">
        <v>412</v>
      </c>
      <c r="C199" s="16" t="s">
        <v>80</v>
      </c>
      <c r="D199" s="17" t="s">
        <v>81</v>
      </c>
      <c r="E199" s="18">
        <v>100</v>
      </c>
      <c r="F199" s="18">
        <v>100</v>
      </c>
      <c r="G199" s="19">
        <v>33876.400000000001</v>
      </c>
      <c r="H199" s="23"/>
      <c r="I199" s="23"/>
      <c r="J199" s="24"/>
    </row>
    <row r="200" spans="1:10" s="9" customFormat="1" ht="38.25" x14ac:dyDescent="0.2">
      <c r="A200" s="15" t="s">
        <v>413</v>
      </c>
      <c r="B200" s="16" t="s">
        <v>414</v>
      </c>
      <c r="C200" s="16" t="s">
        <v>148</v>
      </c>
      <c r="D200" s="17" t="s">
        <v>149</v>
      </c>
      <c r="E200" s="18">
        <v>100</v>
      </c>
      <c r="F200" s="18">
        <v>100</v>
      </c>
      <c r="G200" s="19">
        <v>150000</v>
      </c>
      <c r="H200" s="23"/>
      <c r="I200" s="23"/>
      <c r="J200" s="24"/>
    </row>
    <row r="201" spans="1:10" s="9" customFormat="1" ht="25.5" x14ac:dyDescent="0.2">
      <c r="A201" s="15" t="s">
        <v>415</v>
      </c>
      <c r="B201" s="16" t="s">
        <v>416</v>
      </c>
      <c r="C201" s="16" t="s">
        <v>184</v>
      </c>
      <c r="D201" s="17" t="s">
        <v>185</v>
      </c>
      <c r="E201" s="18">
        <v>100</v>
      </c>
      <c r="F201" s="18">
        <v>100</v>
      </c>
      <c r="G201" s="19">
        <v>721792.4</v>
      </c>
      <c r="H201" s="23"/>
      <c r="I201" s="23"/>
      <c r="J201" s="24"/>
    </row>
    <row r="202" spans="1:10" s="9" customFormat="1" ht="25.5" x14ac:dyDescent="0.2">
      <c r="A202" s="15" t="s">
        <v>417</v>
      </c>
      <c r="B202" s="16" t="s">
        <v>418</v>
      </c>
      <c r="C202" s="16" t="s">
        <v>148</v>
      </c>
      <c r="D202" s="17" t="s">
        <v>149</v>
      </c>
      <c r="E202" s="18">
        <v>100</v>
      </c>
      <c r="F202" s="18">
        <v>100</v>
      </c>
      <c r="G202" s="19">
        <v>100000</v>
      </c>
      <c r="H202" s="23"/>
      <c r="I202" s="23"/>
      <c r="J202" s="24"/>
    </row>
    <row r="203" spans="1:10" s="9" customFormat="1" ht="25.5" x14ac:dyDescent="0.2">
      <c r="A203" s="15" t="s">
        <v>419</v>
      </c>
      <c r="B203" s="16" t="s">
        <v>420</v>
      </c>
      <c r="C203" s="16" t="s">
        <v>82</v>
      </c>
      <c r="D203" s="17" t="s">
        <v>83</v>
      </c>
      <c r="E203" s="18">
        <v>100</v>
      </c>
      <c r="F203" s="18">
        <v>100</v>
      </c>
      <c r="G203" s="19">
        <v>34920.699999999997</v>
      </c>
      <c r="H203" s="23"/>
      <c r="I203" s="23"/>
      <c r="J203" s="24"/>
    </row>
    <row r="204" spans="1:10" s="9" customFormat="1" ht="38.25" x14ac:dyDescent="0.2">
      <c r="A204" s="15" t="s">
        <v>421</v>
      </c>
      <c r="B204" s="16" t="s">
        <v>422</v>
      </c>
      <c r="C204" s="16" t="s">
        <v>182</v>
      </c>
      <c r="D204" s="17" t="s">
        <v>183</v>
      </c>
      <c r="E204" s="18">
        <v>100</v>
      </c>
      <c r="F204" s="18">
        <v>100</v>
      </c>
      <c r="G204" s="19">
        <v>505797.6</v>
      </c>
      <c r="H204" s="19">
        <v>999050.2</v>
      </c>
      <c r="I204" s="19">
        <v>1144483.3</v>
      </c>
      <c r="J204" s="20">
        <v>482423</v>
      </c>
    </row>
    <row r="205" spans="1:10" s="9" customFormat="1" ht="38.25" x14ac:dyDescent="0.2">
      <c r="A205" s="15" t="s">
        <v>423</v>
      </c>
      <c r="B205" s="16" t="s">
        <v>424</v>
      </c>
      <c r="C205" s="16" t="s">
        <v>184</v>
      </c>
      <c r="D205" s="17" t="s">
        <v>185</v>
      </c>
      <c r="E205" s="18">
        <v>100</v>
      </c>
      <c r="F205" s="18">
        <v>100</v>
      </c>
      <c r="G205" s="19">
        <v>16065.2</v>
      </c>
      <c r="H205" s="23"/>
      <c r="I205" s="23"/>
      <c r="J205" s="24"/>
    </row>
    <row r="206" spans="1:10" s="9" customFormat="1" ht="25.5" x14ac:dyDescent="0.2">
      <c r="A206" s="15" t="s">
        <v>425</v>
      </c>
      <c r="B206" s="16" t="s">
        <v>426</v>
      </c>
      <c r="C206" s="16" t="s">
        <v>142</v>
      </c>
      <c r="D206" s="17" t="s">
        <v>143</v>
      </c>
      <c r="E206" s="18">
        <v>100</v>
      </c>
      <c r="F206" s="18">
        <v>100</v>
      </c>
      <c r="G206" s="19">
        <v>7850</v>
      </c>
      <c r="H206" s="23"/>
      <c r="I206" s="23"/>
      <c r="J206" s="24"/>
    </row>
    <row r="207" spans="1:10" s="9" customFormat="1" ht="38.25" x14ac:dyDescent="0.2">
      <c r="A207" s="15" t="s">
        <v>427</v>
      </c>
      <c r="B207" s="16" t="s">
        <v>428</v>
      </c>
      <c r="C207" s="16" t="s">
        <v>80</v>
      </c>
      <c r="D207" s="17" t="s">
        <v>81</v>
      </c>
      <c r="E207" s="18">
        <v>100</v>
      </c>
      <c r="F207" s="18">
        <v>100</v>
      </c>
      <c r="G207" s="19">
        <v>22305.3</v>
      </c>
      <c r="H207" s="23"/>
      <c r="I207" s="23"/>
      <c r="J207" s="24"/>
    </row>
    <row r="208" spans="1:10" s="9" customFormat="1" ht="38.25" x14ac:dyDescent="0.2">
      <c r="A208" s="15" t="s">
        <v>429</v>
      </c>
      <c r="B208" s="16" t="s">
        <v>430</v>
      </c>
      <c r="C208" s="16" t="s">
        <v>182</v>
      </c>
      <c r="D208" s="17" t="s">
        <v>183</v>
      </c>
      <c r="E208" s="18">
        <v>100</v>
      </c>
      <c r="F208" s="18">
        <v>100</v>
      </c>
      <c r="G208" s="19">
        <v>2286.5</v>
      </c>
      <c r="H208" s="22">
        <v>753.6</v>
      </c>
      <c r="I208" s="22">
        <v>729</v>
      </c>
      <c r="J208" s="25">
        <v>729</v>
      </c>
    </row>
    <row r="209" spans="1:10" s="9" customFormat="1" ht="25.5" x14ac:dyDescent="0.2">
      <c r="A209" s="15" t="s">
        <v>431</v>
      </c>
      <c r="B209" s="16" t="s">
        <v>432</v>
      </c>
      <c r="C209" s="16" t="s">
        <v>78</v>
      </c>
      <c r="D209" s="17" t="s">
        <v>79</v>
      </c>
      <c r="E209" s="18">
        <v>100</v>
      </c>
      <c r="F209" s="18">
        <v>100</v>
      </c>
      <c r="G209" s="19">
        <v>574451.77998999995</v>
      </c>
      <c r="H209" s="23"/>
      <c r="I209" s="23"/>
      <c r="J209" s="24"/>
    </row>
    <row r="210" spans="1:10" s="9" customFormat="1" ht="63.75" x14ac:dyDescent="0.2">
      <c r="A210" s="15" t="s">
        <v>433</v>
      </c>
      <c r="B210" s="16" t="s">
        <v>434</v>
      </c>
      <c r="C210" s="16" t="s">
        <v>100</v>
      </c>
      <c r="D210" s="17" t="s">
        <v>101</v>
      </c>
      <c r="E210" s="18">
        <v>100</v>
      </c>
      <c r="F210" s="18">
        <v>100</v>
      </c>
      <c r="G210" s="19">
        <v>90200</v>
      </c>
      <c r="H210" s="23"/>
      <c r="I210" s="23"/>
      <c r="J210" s="24"/>
    </row>
    <row r="211" spans="1:10" s="9" customFormat="1" ht="38.25" x14ac:dyDescent="0.2">
      <c r="A211" s="15" t="s">
        <v>435</v>
      </c>
      <c r="B211" s="16" t="s">
        <v>436</v>
      </c>
      <c r="C211" s="16" t="s">
        <v>344</v>
      </c>
      <c r="D211" s="17" t="s">
        <v>345</v>
      </c>
      <c r="E211" s="18">
        <v>100</v>
      </c>
      <c r="F211" s="18">
        <v>100</v>
      </c>
      <c r="G211" s="19">
        <v>4000000</v>
      </c>
      <c r="H211" s="19">
        <v>8000000</v>
      </c>
      <c r="I211" s="23"/>
      <c r="J211" s="24"/>
    </row>
    <row r="212" spans="1:10" s="9" customFormat="1" ht="38.25" x14ac:dyDescent="0.2">
      <c r="A212" s="15" t="s">
        <v>437</v>
      </c>
      <c r="B212" s="16" t="s">
        <v>438</v>
      </c>
      <c r="C212" s="16" t="s">
        <v>142</v>
      </c>
      <c r="D212" s="17" t="s">
        <v>143</v>
      </c>
      <c r="E212" s="18">
        <v>100</v>
      </c>
      <c r="F212" s="18">
        <v>100</v>
      </c>
      <c r="G212" s="19">
        <v>446638.4</v>
      </c>
      <c r="H212" s="23"/>
      <c r="I212" s="23"/>
      <c r="J212" s="24"/>
    </row>
    <row r="213" spans="1:10" s="9" customFormat="1" ht="38.25" x14ac:dyDescent="0.2">
      <c r="A213" s="15" t="s">
        <v>439</v>
      </c>
      <c r="B213" s="16" t="s">
        <v>440</v>
      </c>
      <c r="C213" s="16" t="s">
        <v>148</v>
      </c>
      <c r="D213" s="17" t="s">
        <v>149</v>
      </c>
      <c r="E213" s="18">
        <v>100</v>
      </c>
      <c r="F213" s="18">
        <v>100</v>
      </c>
      <c r="G213" s="19">
        <v>4426830.5999999996</v>
      </c>
      <c r="H213" s="23"/>
      <c r="I213" s="23"/>
      <c r="J213" s="24"/>
    </row>
    <row r="214" spans="1:10" s="9" customFormat="1" ht="63.75" x14ac:dyDescent="0.2">
      <c r="A214" s="21" t="s">
        <v>441</v>
      </c>
      <c r="B214" s="16" t="s">
        <v>442</v>
      </c>
      <c r="C214" s="16" t="s">
        <v>300</v>
      </c>
      <c r="D214" s="17" t="s">
        <v>301</v>
      </c>
      <c r="E214" s="18">
        <v>100</v>
      </c>
      <c r="F214" s="18">
        <v>100</v>
      </c>
      <c r="G214" s="19">
        <v>122322.3</v>
      </c>
      <c r="H214" s="23"/>
      <c r="I214" s="23"/>
      <c r="J214" s="24"/>
    </row>
    <row r="215" spans="1:10" s="9" customFormat="1" ht="25.5" x14ac:dyDescent="0.2">
      <c r="A215" s="21" t="s">
        <v>443</v>
      </c>
      <c r="B215" s="16" t="s">
        <v>444</v>
      </c>
      <c r="C215" s="16" t="s">
        <v>184</v>
      </c>
      <c r="D215" s="17" t="s">
        <v>185</v>
      </c>
      <c r="E215" s="18">
        <v>100</v>
      </c>
      <c r="F215" s="18">
        <v>100</v>
      </c>
      <c r="G215" s="19">
        <v>20714.099999999999</v>
      </c>
      <c r="H215" s="23"/>
      <c r="I215" s="23"/>
      <c r="J215" s="24"/>
    </row>
    <row r="216" spans="1:10" s="9" customFormat="1" ht="25.5" x14ac:dyDescent="0.2">
      <c r="A216" s="15" t="s">
        <v>445</v>
      </c>
      <c r="B216" s="16" t="s">
        <v>446</v>
      </c>
      <c r="C216" s="16" t="s">
        <v>76</v>
      </c>
      <c r="D216" s="17" t="s">
        <v>77</v>
      </c>
      <c r="E216" s="18">
        <v>100</v>
      </c>
      <c r="F216" s="18">
        <v>100</v>
      </c>
      <c r="G216" s="23"/>
      <c r="H216" s="23"/>
      <c r="I216" s="19">
        <v>130000</v>
      </c>
      <c r="J216" s="20">
        <v>130000</v>
      </c>
    </row>
    <row r="217" spans="1:10" s="9" customFormat="1" ht="38.25" x14ac:dyDescent="0.2">
      <c r="A217" s="15" t="s">
        <v>447</v>
      </c>
      <c r="B217" s="16" t="s">
        <v>448</v>
      </c>
      <c r="C217" s="16" t="s">
        <v>180</v>
      </c>
      <c r="D217" s="17" t="s">
        <v>181</v>
      </c>
      <c r="E217" s="18">
        <v>100</v>
      </c>
      <c r="F217" s="18">
        <v>100</v>
      </c>
      <c r="G217" s="19">
        <v>21688.799999999999</v>
      </c>
      <c r="H217" s="19">
        <v>24814.2</v>
      </c>
      <c r="I217" s="19">
        <v>27356.3</v>
      </c>
      <c r="J217" s="20">
        <v>28408</v>
      </c>
    </row>
    <row r="218" spans="1:10" s="9" customFormat="1" ht="38.25" x14ac:dyDescent="0.2">
      <c r="A218" s="15" t="s">
        <v>449</v>
      </c>
      <c r="B218" s="16" t="s">
        <v>450</v>
      </c>
      <c r="C218" s="16" t="s">
        <v>190</v>
      </c>
      <c r="D218" s="17" t="s">
        <v>191</v>
      </c>
      <c r="E218" s="18">
        <v>100</v>
      </c>
      <c r="F218" s="18">
        <v>100</v>
      </c>
      <c r="G218" s="22">
        <v>102.1</v>
      </c>
      <c r="H218" s="22">
        <v>77.5</v>
      </c>
      <c r="I218" s="22">
        <v>973.1</v>
      </c>
      <c r="J218" s="25">
        <v>106.4</v>
      </c>
    </row>
    <row r="219" spans="1:10" s="9" customFormat="1" ht="38.25" x14ac:dyDescent="0.2">
      <c r="A219" s="15" t="s">
        <v>451</v>
      </c>
      <c r="B219" s="16" t="s">
        <v>452</v>
      </c>
      <c r="C219" s="16" t="s">
        <v>164</v>
      </c>
      <c r="D219" s="17" t="s">
        <v>165</v>
      </c>
      <c r="E219" s="18">
        <v>100</v>
      </c>
      <c r="F219" s="18">
        <v>100</v>
      </c>
      <c r="G219" s="19">
        <v>3000</v>
      </c>
      <c r="H219" s="19">
        <v>1500</v>
      </c>
      <c r="I219" s="23"/>
      <c r="J219" s="24"/>
    </row>
    <row r="220" spans="1:10" s="9" customFormat="1" ht="25.5" x14ac:dyDescent="0.2">
      <c r="A220" s="15" t="s">
        <v>453</v>
      </c>
      <c r="B220" s="16" t="s">
        <v>454</v>
      </c>
      <c r="C220" s="16" t="s">
        <v>76</v>
      </c>
      <c r="D220" s="17" t="s">
        <v>77</v>
      </c>
      <c r="E220" s="18">
        <v>100</v>
      </c>
      <c r="F220" s="18">
        <v>100</v>
      </c>
      <c r="G220" s="19">
        <v>4878.1000000000004</v>
      </c>
      <c r="H220" s="19">
        <v>4848.8999999999996</v>
      </c>
      <c r="I220" s="19">
        <v>4628.1000000000004</v>
      </c>
      <c r="J220" s="20">
        <v>4628.1000000000004</v>
      </c>
    </row>
    <row r="221" spans="1:10" s="9" customFormat="1" ht="25.5" x14ac:dyDescent="0.2">
      <c r="A221" s="15" t="s">
        <v>455</v>
      </c>
      <c r="B221" s="16" t="s">
        <v>456</v>
      </c>
      <c r="C221" s="16" t="s">
        <v>164</v>
      </c>
      <c r="D221" s="17" t="s">
        <v>165</v>
      </c>
      <c r="E221" s="18">
        <v>100</v>
      </c>
      <c r="F221" s="18">
        <v>100</v>
      </c>
      <c r="G221" s="19">
        <v>201428.1</v>
      </c>
      <c r="H221" s="23"/>
      <c r="I221" s="23"/>
      <c r="J221" s="24"/>
    </row>
    <row r="222" spans="1:10" s="9" customFormat="1" ht="38.25" x14ac:dyDescent="0.2">
      <c r="A222" s="15" t="s">
        <v>554</v>
      </c>
      <c r="B222" s="16" t="s">
        <v>457</v>
      </c>
      <c r="C222" s="16" t="s">
        <v>148</v>
      </c>
      <c r="D222" s="17" t="s">
        <v>149</v>
      </c>
      <c r="E222" s="18">
        <v>100</v>
      </c>
      <c r="F222" s="18">
        <v>100</v>
      </c>
      <c r="G222" s="19">
        <v>2789</v>
      </c>
      <c r="H222" s="23">
        <v>3054.9</v>
      </c>
      <c r="I222" s="23"/>
      <c r="J222" s="24"/>
    </row>
    <row r="223" spans="1:10" s="9" customFormat="1" ht="51" x14ac:dyDescent="0.2">
      <c r="A223" s="15" t="s">
        <v>458</v>
      </c>
      <c r="B223" s="16" t="s">
        <v>459</v>
      </c>
      <c r="C223" s="16" t="s">
        <v>148</v>
      </c>
      <c r="D223" s="17" t="s">
        <v>149</v>
      </c>
      <c r="E223" s="18">
        <v>100</v>
      </c>
      <c r="F223" s="18">
        <v>100</v>
      </c>
      <c r="G223" s="19">
        <v>3352.6</v>
      </c>
      <c r="H223" s="23">
        <v>4374.3</v>
      </c>
      <c r="I223" s="23">
        <v>4667.1000000000004</v>
      </c>
      <c r="J223" s="24">
        <v>4992.5</v>
      </c>
    </row>
    <row r="224" spans="1:10" s="9" customFormat="1" ht="51" x14ac:dyDescent="0.2">
      <c r="A224" s="21" t="s">
        <v>460</v>
      </c>
      <c r="B224" s="16" t="s">
        <v>461</v>
      </c>
      <c r="C224" s="16" t="s">
        <v>140</v>
      </c>
      <c r="D224" s="17" t="s">
        <v>141</v>
      </c>
      <c r="E224" s="18">
        <v>100</v>
      </c>
      <c r="F224" s="18">
        <v>100</v>
      </c>
      <c r="G224" s="19">
        <v>21976.145</v>
      </c>
      <c r="H224" s="23"/>
      <c r="I224" s="23"/>
      <c r="J224" s="24"/>
    </row>
    <row r="225" spans="1:10" s="9" customFormat="1" ht="51" x14ac:dyDescent="0.2">
      <c r="A225" s="15" t="s">
        <v>462</v>
      </c>
      <c r="B225" s="16" t="s">
        <v>463</v>
      </c>
      <c r="C225" s="16" t="s">
        <v>140</v>
      </c>
      <c r="D225" s="17" t="s">
        <v>141</v>
      </c>
      <c r="E225" s="18">
        <v>100</v>
      </c>
      <c r="F225" s="18">
        <v>100</v>
      </c>
      <c r="G225" s="22">
        <v>60.7</v>
      </c>
      <c r="H225" s="23"/>
      <c r="I225" s="23"/>
      <c r="J225" s="24"/>
    </row>
    <row r="226" spans="1:10" s="9" customFormat="1" ht="25.5" x14ac:dyDescent="0.2">
      <c r="A226" s="15" t="s">
        <v>464</v>
      </c>
      <c r="B226" s="16" t="s">
        <v>465</v>
      </c>
      <c r="C226" s="16" t="s">
        <v>140</v>
      </c>
      <c r="D226" s="17" t="s">
        <v>141</v>
      </c>
      <c r="E226" s="18">
        <v>100</v>
      </c>
      <c r="F226" s="18">
        <v>100</v>
      </c>
      <c r="G226" s="19">
        <v>124221</v>
      </c>
      <c r="H226" s="19">
        <v>150279.20000000001</v>
      </c>
      <c r="I226" s="19">
        <v>147910.5</v>
      </c>
      <c r="J226" s="20">
        <v>147910.5</v>
      </c>
    </row>
    <row r="227" spans="1:10" s="9" customFormat="1" ht="38.25" x14ac:dyDescent="0.2">
      <c r="A227" s="15" t="s">
        <v>466</v>
      </c>
      <c r="B227" s="16" t="s">
        <v>467</v>
      </c>
      <c r="C227" s="16" t="s">
        <v>308</v>
      </c>
      <c r="D227" s="17" t="s">
        <v>309</v>
      </c>
      <c r="E227" s="18">
        <v>100</v>
      </c>
      <c r="F227" s="18">
        <v>100</v>
      </c>
      <c r="G227" s="19">
        <v>119047.2</v>
      </c>
      <c r="H227" s="19">
        <v>144810.9</v>
      </c>
      <c r="I227" s="19">
        <v>152483.70000000001</v>
      </c>
      <c r="J227" s="20">
        <v>159593.20000000001</v>
      </c>
    </row>
    <row r="228" spans="1:10" s="9" customFormat="1" ht="25.5" x14ac:dyDescent="0.2">
      <c r="A228" s="15" t="s">
        <v>468</v>
      </c>
      <c r="B228" s="16" t="s">
        <v>469</v>
      </c>
      <c r="C228" s="16" t="s">
        <v>164</v>
      </c>
      <c r="D228" s="17" t="s">
        <v>165</v>
      </c>
      <c r="E228" s="18">
        <v>100</v>
      </c>
      <c r="F228" s="18">
        <v>100</v>
      </c>
      <c r="G228" s="19">
        <v>258953.3</v>
      </c>
      <c r="H228" s="23"/>
      <c r="I228" s="23"/>
      <c r="J228" s="24"/>
    </row>
    <row r="229" spans="1:10" s="9" customFormat="1" ht="25.5" x14ac:dyDescent="0.2">
      <c r="A229" s="15" t="s">
        <v>470</v>
      </c>
      <c r="B229" s="16" t="s">
        <v>471</v>
      </c>
      <c r="C229" s="16" t="s">
        <v>164</v>
      </c>
      <c r="D229" s="17" t="s">
        <v>165</v>
      </c>
      <c r="E229" s="18">
        <v>100</v>
      </c>
      <c r="F229" s="18">
        <v>100</v>
      </c>
      <c r="G229" s="22">
        <v>743.2</v>
      </c>
      <c r="H229" s="23"/>
      <c r="I229" s="23"/>
      <c r="J229" s="24"/>
    </row>
    <row r="230" spans="1:10" s="9" customFormat="1" ht="51" x14ac:dyDescent="0.2">
      <c r="A230" s="15" t="s">
        <v>472</v>
      </c>
      <c r="B230" s="16" t="s">
        <v>473</v>
      </c>
      <c r="C230" s="16" t="s">
        <v>164</v>
      </c>
      <c r="D230" s="17" t="s">
        <v>165</v>
      </c>
      <c r="E230" s="18">
        <v>100</v>
      </c>
      <c r="F230" s="18">
        <v>100</v>
      </c>
      <c r="G230" s="19">
        <v>3445.6</v>
      </c>
      <c r="H230" s="23"/>
      <c r="I230" s="23"/>
      <c r="J230" s="24"/>
    </row>
    <row r="231" spans="1:10" s="9" customFormat="1" ht="63.75" x14ac:dyDescent="0.2">
      <c r="A231" s="15" t="s">
        <v>474</v>
      </c>
      <c r="B231" s="16" t="s">
        <v>475</v>
      </c>
      <c r="C231" s="16" t="s">
        <v>184</v>
      </c>
      <c r="D231" s="17" t="s">
        <v>185</v>
      </c>
      <c r="E231" s="18">
        <v>100</v>
      </c>
      <c r="F231" s="18">
        <v>100</v>
      </c>
      <c r="G231" s="19">
        <v>145474.79999999999</v>
      </c>
      <c r="H231" s="23"/>
      <c r="I231" s="23"/>
      <c r="J231" s="24"/>
    </row>
    <row r="232" spans="1:10" s="9" customFormat="1" ht="12.75" x14ac:dyDescent="0.2">
      <c r="A232" s="15" t="s">
        <v>476</v>
      </c>
      <c r="B232" s="16" t="s">
        <v>477</v>
      </c>
      <c r="C232" s="16" t="s">
        <v>128</v>
      </c>
      <c r="D232" s="17" t="s">
        <v>129</v>
      </c>
      <c r="E232" s="18">
        <v>100</v>
      </c>
      <c r="F232" s="18">
        <v>100</v>
      </c>
      <c r="G232" s="19">
        <v>72902.600000000006</v>
      </c>
      <c r="H232" s="23"/>
      <c r="I232" s="23"/>
      <c r="J232" s="24"/>
    </row>
    <row r="233" spans="1:10" s="9" customFormat="1" ht="89.25" x14ac:dyDescent="0.2">
      <c r="A233" s="21" t="s">
        <v>553</v>
      </c>
      <c r="B233" s="16" t="s">
        <v>478</v>
      </c>
      <c r="C233" s="16" t="s">
        <v>78</v>
      </c>
      <c r="D233" s="17" t="s">
        <v>79</v>
      </c>
      <c r="E233" s="18">
        <v>100</v>
      </c>
      <c r="F233" s="18">
        <v>100</v>
      </c>
      <c r="G233" s="19">
        <v>5650.5</v>
      </c>
      <c r="H233" s="23"/>
      <c r="I233" s="23"/>
      <c r="J233" s="24"/>
    </row>
    <row r="234" spans="1:10" s="9" customFormat="1" ht="38.25" x14ac:dyDescent="0.2">
      <c r="A234" s="15" t="s">
        <v>479</v>
      </c>
      <c r="B234" s="16" t="s">
        <v>480</v>
      </c>
      <c r="C234" s="16" t="s">
        <v>180</v>
      </c>
      <c r="D234" s="17" t="s">
        <v>181</v>
      </c>
      <c r="E234" s="18">
        <v>100</v>
      </c>
      <c r="F234" s="18">
        <v>100</v>
      </c>
      <c r="G234" s="19">
        <v>9645.9327200000007</v>
      </c>
      <c r="H234" s="19">
        <v>8555.6</v>
      </c>
      <c r="I234" s="19">
        <v>8605.7000000000007</v>
      </c>
      <c r="J234" s="20">
        <v>8657.6</v>
      </c>
    </row>
    <row r="235" spans="1:10" s="9" customFormat="1" ht="38.25" x14ac:dyDescent="0.2">
      <c r="A235" s="15" t="s">
        <v>481</v>
      </c>
      <c r="B235" s="16" t="s">
        <v>482</v>
      </c>
      <c r="C235" s="16" t="s">
        <v>483</v>
      </c>
      <c r="D235" s="17" t="s">
        <v>484</v>
      </c>
      <c r="E235" s="18">
        <v>100</v>
      </c>
      <c r="F235" s="18">
        <v>100</v>
      </c>
      <c r="G235" s="19">
        <v>3391.7359999999999</v>
      </c>
      <c r="H235" s="19">
        <v>3817.4</v>
      </c>
      <c r="I235" s="19">
        <v>3661.4</v>
      </c>
      <c r="J235" s="20">
        <v>3817.4</v>
      </c>
    </row>
    <row r="236" spans="1:10" s="9" customFormat="1" ht="38.25" x14ac:dyDescent="0.2">
      <c r="A236" s="15" t="s">
        <v>481</v>
      </c>
      <c r="B236" s="16" t="s">
        <v>482</v>
      </c>
      <c r="C236" s="16" t="s">
        <v>180</v>
      </c>
      <c r="D236" s="17" t="s">
        <v>181</v>
      </c>
      <c r="E236" s="18">
        <v>100</v>
      </c>
      <c r="F236" s="18">
        <v>100</v>
      </c>
      <c r="G236" s="19">
        <v>3315.5</v>
      </c>
      <c r="H236" s="19">
        <v>3342.1</v>
      </c>
      <c r="I236" s="19">
        <v>3364.3</v>
      </c>
      <c r="J236" s="20">
        <v>3387.4</v>
      </c>
    </row>
    <row r="237" spans="1:10" s="9" customFormat="1" ht="38.25" x14ac:dyDescent="0.2">
      <c r="A237" s="15" t="s">
        <v>485</v>
      </c>
      <c r="B237" s="16" t="s">
        <v>486</v>
      </c>
      <c r="C237" s="16" t="s">
        <v>184</v>
      </c>
      <c r="D237" s="17" t="s">
        <v>185</v>
      </c>
      <c r="E237" s="18">
        <v>100</v>
      </c>
      <c r="F237" s="18">
        <v>100</v>
      </c>
      <c r="G237" s="19">
        <v>35692.699999999997</v>
      </c>
      <c r="H237" s="19">
        <v>33097.9</v>
      </c>
      <c r="I237" s="19">
        <v>33097.9</v>
      </c>
      <c r="J237" s="20">
        <v>33097.9</v>
      </c>
    </row>
    <row r="238" spans="1:10" s="9" customFormat="1" ht="127.5" x14ac:dyDescent="0.2">
      <c r="A238" s="15" t="s">
        <v>487</v>
      </c>
      <c r="B238" s="16" t="s">
        <v>488</v>
      </c>
      <c r="C238" s="16" t="s">
        <v>184</v>
      </c>
      <c r="D238" s="17" t="s">
        <v>185</v>
      </c>
      <c r="E238" s="18">
        <v>100</v>
      </c>
      <c r="F238" s="18">
        <v>100</v>
      </c>
      <c r="G238" s="19">
        <v>2435.3000000000002</v>
      </c>
      <c r="H238" s="23"/>
      <c r="I238" s="23"/>
      <c r="J238" s="24"/>
    </row>
    <row r="239" spans="1:10" s="9" customFormat="1" ht="76.5" x14ac:dyDescent="0.2">
      <c r="A239" s="15" t="s">
        <v>489</v>
      </c>
      <c r="B239" s="16" t="s">
        <v>490</v>
      </c>
      <c r="C239" s="16" t="s">
        <v>78</v>
      </c>
      <c r="D239" s="17" t="s">
        <v>79</v>
      </c>
      <c r="E239" s="18">
        <v>100</v>
      </c>
      <c r="F239" s="18">
        <v>100</v>
      </c>
      <c r="G239" s="19">
        <v>573843.80000000005</v>
      </c>
      <c r="H239" s="23"/>
      <c r="I239" s="23"/>
      <c r="J239" s="24"/>
    </row>
    <row r="240" spans="1:10" s="9" customFormat="1" ht="89.25" x14ac:dyDescent="0.2">
      <c r="A240" s="15" t="s">
        <v>491</v>
      </c>
      <c r="B240" s="16" t="s">
        <v>492</v>
      </c>
      <c r="C240" s="16" t="s">
        <v>78</v>
      </c>
      <c r="D240" s="17" t="s">
        <v>79</v>
      </c>
      <c r="E240" s="18">
        <v>100</v>
      </c>
      <c r="F240" s="18">
        <v>100</v>
      </c>
      <c r="G240" s="19">
        <v>54657.7</v>
      </c>
      <c r="H240" s="23"/>
      <c r="I240" s="23"/>
      <c r="J240" s="24"/>
    </row>
    <row r="241" spans="1:10" s="9" customFormat="1" ht="25.5" x14ac:dyDescent="0.2">
      <c r="A241" s="15" t="s">
        <v>493</v>
      </c>
      <c r="B241" s="16" t="s">
        <v>494</v>
      </c>
      <c r="C241" s="16" t="s">
        <v>142</v>
      </c>
      <c r="D241" s="17" t="s">
        <v>143</v>
      </c>
      <c r="E241" s="18">
        <v>100</v>
      </c>
      <c r="F241" s="18">
        <v>100</v>
      </c>
      <c r="G241" s="19">
        <v>7920</v>
      </c>
      <c r="H241" s="23"/>
      <c r="I241" s="23"/>
      <c r="J241" s="24"/>
    </row>
    <row r="242" spans="1:10" s="9" customFormat="1" ht="51" x14ac:dyDescent="0.2">
      <c r="A242" s="15" t="s">
        <v>495</v>
      </c>
      <c r="B242" s="16" t="s">
        <v>496</v>
      </c>
      <c r="C242" s="16" t="s">
        <v>184</v>
      </c>
      <c r="D242" s="17" t="s">
        <v>185</v>
      </c>
      <c r="E242" s="18">
        <v>100</v>
      </c>
      <c r="F242" s="18">
        <v>100</v>
      </c>
      <c r="G242" s="22">
        <v>52.1</v>
      </c>
      <c r="H242" s="23"/>
      <c r="I242" s="23"/>
      <c r="J242" s="24"/>
    </row>
    <row r="243" spans="1:10" s="9" customFormat="1" ht="38.25" x14ac:dyDescent="0.2">
      <c r="A243" s="15" t="s">
        <v>497</v>
      </c>
      <c r="B243" s="16" t="s">
        <v>498</v>
      </c>
      <c r="C243" s="16" t="s">
        <v>344</v>
      </c>
      <c r="D243" s="17" t="s">
        <v>345</v>
      </c>
      <c r="E243" s="18">
        <v>100</v>
      </c>
      <c r="F243" s="18">
        <v>100</v>
      </c>
      <c r="G243" s="19">
        <v>26220</v>
      </c>
      <c r="H243" s="23"/>
      <c r="I243" s="23"/>
      <c r="J243" s="24"/>
    </row>
    <row r="244" spans="1:10" s="9" customFormat="1" ht="25.5" x14ac:dyDescent="0.2">
      <c r="A244" s="15" t="s">
        <v>499</v>
      </c>
      <c r="B244" s="16" t="s">
        <v>500</v>
      </c>
      <c r="C244" s="16" t="s">
        <v>128</v>
      </c>
      <c r="D244" s="17" t="s">
        <v>129</v>
      </c>
      <c r="E244" s="18">
        <v>100</v>
      </c>
      <c r="F244" s="18">
        <v>100</v>
      </c>
      <c r="G244" s="19">
        <v>1245.7</v>
      </c>
      <c r="H244" s="23"/>
      <c r="I244" s="23"/>
      <c r="J244" s="24"/>
    </row>
    <row r="245" spans="1:10" s="9" customFormat="1" ht="63.75" x14ac:dyDescent="0.2">
      <c r="A245" s="15" t="s">
        <v>501</v>
      </c>
      <c r="B245" s="16" t="s">
        <v>502</v>
      </c>
      <c r="C245" s="16" t="s">
        <v>148</v>
      </c>
      <c r="D245" s="17" t="s">
        <v>149</v>
      </c>
      <c r="E245" s="18">
        <v>100</v>
      </c>
      <c r="F245" s="18">
        <v>100</v>
      </c>
      <c r="G245" s="19">
        <v>1157686.2717899999</v>
      </c>
      <c r="H245" s="23"/>
      <c r="I245" s="23"/>
      <c r="J245" s="24"/>
    </row>
    <row r="246" spans="1:10" s="9" customFormat="1" ht="38.25" x14ac:dyDescent="0.2">
      <c r="A246" s="15" t="s">
        <v>503</v>
      </c>
      <c r="B246" s="16" t="s">
        <v>504</v>
      </c>
      <c r="C246" s="16" t="s">
        <v>344</v>
      </c>
      <c r="D246" s="17" t="s">
        <v>345</v>
      </c>
      <c r="E246" s="18">
        <v>100</v>
      </c>
      <c r="F246" s="18">
        <v>100</v>
      </c>
      <c r="G246" s="19">
        <v>25001.679260000001</v>
      </c>
      <c r="H246" s="23"/>
      <c r="I246" s="23"/>
      <c r="J246" s="24"/>
    </row>
    <row r="247" spans="1:10" s="9" customFormat="1" ht="25.5" x14ac:dyDescent="0.2">
      <c r="A247" s="15" t="s">
        <v>505</v>
      </c>
      <c r="B247" s="16" t="s">
        <v>506</v>
      </c>
      <c r="C247" s="16" t="s">
        <v>140</v>
      </c>
      <c r="D247" s="17" t="s">
        <v>141</v>
      </c>
      <c r="E247" s="18">
        <v>100</v>
      </c>
      <c r="F247" s="18">
        <v>100</v>
      </c>
      <c r="G247" s="19">
        <v>6655.2749999999996</v>
      </c>
      <c r="H247" s="23"/>
      <c r="I247" s="23"/>
      <c r="J247" s="24"/>
    </row>
    <row r="248" spans="1:10" s="9" customFormat="1" ht="25.5" x14ac:dyDescent="0.2">
      <c r="A248" s="15" t="s">
        <v>507</v>
      </c>
      <c r="B248" s="16" t="s">
        <v>508</v>
      </c>
      <c r="C248" s="16" t="s">
        <v>140</v>
      </c>
      <c r="D248" s="17" t="s">
        <v>141</v>
      </c>
      <c r="E248" s="18">
        <v>100</v>
      </c>
      <c r="F248" s="18">
        <v>100</v>
      </c>
      <c r="G248" s="19">
        <v>42430.3</v>
      </c>
      <c r="H248" s="23"/>
      <c r="I248" s="23"/>
      <c r="J248" s="24"/>
    </row>
    <row r="249" spans="1:10" s="9" customFormat="1" ht="25.5" x14ac:dyDescent="0.2">
      <c r="A249" s="15" t="s">
        <v>509</v>
      </c>
      <c r="B249" s="16" t="s">
        <v>510</v>
      </c>
      <c r="C249" s="16" t="s">
        <v>344</v>
      </c>
      <c r="D249" s="17" t="s">
        <v>345</v>
      </c>
      <c r="E249" s="18">
        <v>100</v>
      </c>
      <c r="F249" s="18">
        <v>100</v>
      </c>
      <c r="G249" s="19">
        <v>7730744.3399999999</v>
      </c>
      <c r="H249" s="23"/>
      <c r="I249" s="23"/>
      <c r="J249" s="24"/>
    </row>
    <row r="250" spans="1:10" s="9" customFormat="1" ht="25.5" x14ac:dyDescent="0.2">
      <c r="A250" s="15" t="s">
        <v>511</v>
      </c>
      <c r="B250" s="16" t="s">
        <v>512</v>
      </c>
      <c r="C250" s="16" t="s">
        <v>344</v>
      </c>
      <c r="D250" s="17" t="s">
        <v>345</v>
      </c>
      <c r="E250" s="18">
        <v>100</v>
      </c>
      <c r="F250" s="18">
        <v>100</v>
      </c>
      <c r="G250" s="19">
        <v>216722.30403999999</v>
      </c>
      <c r="H250" s="23"/>
      <c r="I250" s="23"/>
      <c r="J250" s="24"/>
    </row>
    <row r="251" spans="1:10" s="9" customFormat="1" ht="25.5" x14ac:dyDescent="0.2">
      <c r="A251" s="15" t="s">
        <v>513</v>
      </c>
      <c r="B251" s="16" t="s">
        <v>514</v>
      </c>
      <c r="C251" s="16" t="s">
        <v>140</v>
      </c>
      <c r="D251" s="17" t="s">
        <v>141</v>
      </c>
      <c r="E251" s="18">
        <v>100</v>
      </c>
      <c r="F251" s="18">
        <v>100</v>
      </c>
      <c r="G251" s="22">
        <v>-310.55569000000003</v>
      </c>
      <c r="H251" s="23"/>
      <c r="I251" s="23"/>
      <c r="J251" s="24"/>
    </row>
    <row r="252" spans="1:10" s="9" customFormat="1" ht="38.25" x14ac:dyDescent="0.2">
      <c r="A252" s="15" t="s">
        <v>515</v>
      </c>
      <c r="B252" s="16" t="s">
        <v>516</v>
      </c>
      <c r="C252" s="16" t="s">
        <v>140</v>
      </c>
      <c r="D252" s="17" t="s">
        <v>141</v>
      </c>
      <c r="E252" s="18">
        <v>100</v>
      </c>
      <c r="F252" s="18">
        <v>100</v>
      </c>
      <c r="G252" s="22">
        <v>-59.894939999999998</v>
      </c>
      <c r="H252" s="23"/>
      <c r="I252" s="23"/>
      <c r="J252" s="24"/>
    </row>
    <row r="253" spans="1:10" s="9" customFormat="1" ht="25.5" x14ac:dyDescent="0.2">
      <c r="A253" s="15" t="s">
        <v>517</v>
      </c>
      <c r="B253" s="16" t="s">
        <v>518</v>
      </c>
      <c r="C253" s="16" t="s">
        <v>184</v>
      </c>
      <c r="D253" s="17" t="s">
        <v>185</v>
      </c>
      <c r="E253" s="18">
        <v>100</v>
      </c>
      <c r="F253" s="18">
        <v>100</v>
      </c>
      <c r="G253" s="22">
        <v>-829.26689999999996</v>
      </c>
      <c r="H253" s="23"/>
      <c r="I253" s="23"/>
      <c r="J253" s="24"/>
    </row>
    <row r="254" spans="1:10" s="9" customFormat="1" ht="38.25" x14ac:dyDescent="0.2">
      <c r="A254" s="15" t="s">
        <v>519</v>
      </c>
      <c r="B254" s="16" t="s">
        <v>520</v>
      </c>
      <c r="C254" s="16" t="s">
        <v>78</v>
      </c>
      <c r="D254" s="17" t="s">
        <v>79</v>
      </c>
      <c r="E254" s="18">
        <v>100</v>
      </c>
      <c r="F254" s="18">
        <v>100</v>
      </c>
      <c r="G254" s="22">
        <v>-534.07489999999996</v>
      </c>
      <c r="H254" s="23"/>
      <c r="I254" s="23"/>
      <c r="J254" s="24"/>
    </row>
    <row r="255" spans="1:10" s="9" customFormat="1" ht="51" x14ac:dyDescent="0.2">
      <c r="A255" s="15" t="s">
        <v>521</v>
      </c>
      <c r="B255" s="16" t="s">
        <v>522</v>
      </c>
      <c r="C255" s="16" t="s">
        <v>78</v>
      </c>
      <c r="D255" s="17" t="s">
        <v>79</v>
      </c>
      <c r="E255" s="18">
        <v>100</v>
      </c>
      <c r="F255" s="18">
        <v>100</v>
      </c>
      <c r="G255" s="22">
        <v>-475</v>
      </c>
      <c r="H255" s="23"/>
      <c r="I255" s="23"/>
      <c r="J255" s="24"/>
    </row>
    <row r="256" spans="1:10" s="9" customFormat="1" ht="25.5" x14ac:dyDescent="0.2">
      <c r="A256" s="15" t="s">
        <v>523</v>
      </c>
      <c r="B256" s="16" t="s">
        <v>524</v>
      </c>
      <c r="C256" s="16" t="s">
        <v>140</v>
      </c>
      <c r="D256" s="17" t="s">
        <v>141</v>
      </c>
      <c r="E256" s="18">
        <v>100</v>
      </c>
      <c r="F256" s="18">
        <v>100</v>
      </c>
      <c r="G256" s="22">
        <v>-7.85839</v>
      </c>
      <c r="H256" s="23"/>
      <c r="I256" s="23"/>
      <c r="J256" s="24"/>
    </row>
    <row r="257" spans="1:10" s="9" customFormat="1" ht="51" x14ac:dyDescent="0.2">
      <c r="A257" s="15" t="s">
        <v>525</v>
      </c>
      <c r="B257" s="16" t="s">
        <v>526</v>
      </c>
      <c r="C257" s="16" t="s">
        <v>78</v>
      </c>
      <c r="D257" s="17" t="s">
        <v>79</v>
      </c>
      <c r="E257" s="18">
        <v>100</v>
      </c>
      <c r="F257" s="18">
        <v>100</v>
      </c>
      <c r="G257" s="22">
        <v>-267.03424000000001</v>
      </c>
      <c r="H257" s="23"/>
      <c r="I257" s="23"/>
      <c r="J257" s="24"/>
    </row>
    <row r="258" spans="1:10" s="9" customFormat="1" ht="51" x14ac:dyDescent="0.2">
      <c r="A258" s="15" t="s">
        <v>527</v>
      </c>
      <c r="B258" s="16" t="s">
        <v>528</v>
      </c>
      <c r="C258" s="16" t="s">
        <v>184</v>
      </c>
      <c r="D258" s="17" t="s">
        <v>185</v>
      </c>
      <c r="E258" s="18">
        <v>100</v>
      </c>
      <c r="F258" s="18">
        <v>100</v>
      </c>
      <c r="G258" s="22">
        <v>-0.48707</v>
      </c>
      <c r="H258" s="23"/>
      <c r="I258" s="23"/>
      <c r="J258" s="24"/>
    </row>
    <row r="259" spans="1:10" s="9" customFormat="1" ht="38.25" x14ac:dyDescent="0.2">
      <c r="A259" s="15" t="s">
        <v>529</v>
      </c>
      <c r="B259" s="16" t="s">
        <v>530</v>
      </c>
      <c r="C259" s="16" t="s">
        <v>140</v>
      </c>
      <c r="D259" s="17" t="s">
        <v>141</v>
      </c>
      <c r="E259" s="18">
        <v>100</v>
      </c>
      <c r="F259" s="18">
        <v>100</v>
      </c>
      <c r="G259" s="22">
        <v>-3.4270299999999998</v>
      </c>
      <c r="H259" s="23"/>
      <c r="I259" s="23"/>
      <c r="J259" s="24"/>
    </row>
    <row r="260" spans="1:10" s="9" customFormat="1" ht="38.25" x14ac:dyDescent="0.2">
      <c r="A260" s="15" t="s">
        <v>531</v>
      </c>
      <c r="B260" s="16" t="s">
        <v>532</v>
      </c>
      <c r="C260" s="16" t="s">
        <v>140</v>
      </c>
      <c r="D260" s="17" t="s">
        <v>141</v>
      </c>
      <c r="E260" s="18">
        <v>100</v>
      </c>
      <c r="F260" s="18">
        <v>100</v>
      </c>
      <c r="G260" s="22">
        <v>-7.3510000000000006E-2</v>
      </c>
      <c r="H260" s="23"/>
      <c r="I260" s="23"/>
      <c r="J260" s="24"/>
    </row>
    <row r="261" spans="1:10" s="9" customFormat="1" ht="38.25" x14ac:dyDescent="0.2">
      <c r="A261" s="15" t="s">
        <v>533</v>
      </c>
      <c r="B261" s="16" t="s">
        <v>534</v>
      </c>
      <c r="C261" s="16" t="s">
        <v>535</v>
      </c>
      <c r="D261" s="17" t="s">
        <v>536</v>
      </c>
      <c r="E261" s="18">
        <v>100</v>
      </c>
      <c r="F261" s="18">
        <v>100</v>
      </c>
      <c r="G261" s="22">
        <v>-14.14781</v>
      </c>
      <c r="H261" s="23"/>
      <c r="I261" s="23"/>
      <c r="J261" s="24"/>
    </row>
    <row r="262" spans="1:10" s="9" customFormat="1" ht="51" x14ac:dyDescent="0.2">
      <c r="A262" s="15" t="s">
        <v>537</v>
      </c>
      <c r="B262" s="16" t="s">
        <v>538</v>
      </c>
      <c r="C262" s="16" t="s">
        <v>140</v>
      </c>
      <c r="D262" s="17" t="s">
        <v>141</v>
      </c>
      <c r="E262" s="18">
        <v>100</v>
      </c>
      <c r="F262" s="18">
        <v>100</v>
      </c>
      <c r="G262" s="22">
        <v>-16.49521</v>
      </c>
      <c r="H262" s="23"/>
      <c r="I262" s="23"/>
      <c r="J262" s="24"/>
    </row>
    <row r="263" spans="1:10" s="9" customFormat="1" ht="25.5" x14ac:dyDescent="0.2">
      <c r="A263" s="15" t="s">
        <v>539</v>
      </c>
      <c r="B263" s="16" t="s">
        <v>540</v>
      </c>
      <c r="C263" s="16" t="s">
        <v>140</v>
      </c>
      <c r="D263" s="17" t="s">
        <v>141</v>
      </c>
      <c r="E263" s="18">
        <v>100</v>
      </c>
      <c r="F263" s="18">
        <v>100</v>
      </c>
      <c r="G263" s="22">
        <v>-8.9622399999999995</v>
      </c>
      <c r="H263" s="23"/>
      <c r="I263" s="23"/>
      <c r="J263" s="24"/>
    </row>
    <row r="264" spans="1:10" s="9" customFormat="1" ht="12.75" x14ac:dyDescent="0.2">
      <c r="A264" s="15" t="s">
        <v>541</v>
      </c>
      <c r="B264" s="16" t="s">
        <v>542</v>
      </c>
      <c r="C264" s="16" t="s">
        <v>128</v>
      </c>
      <c r="D264" s="17" t="s">
        <v>129</v>
      </c>
      <c r="E264" s="18">
        <v>100</v>
      </c>
      <c r="F264" s="18">
        <v>100</v>
      </c>
      <c r="G264" s="22">
        <v>-41.879980000000003</v>
      </c>
      <c r="H264" s="23"/>
      <c r="I264" s="23"/>
      <c r="J264" s="24"/>
    </row>
    <row r="265" spans="1:10" s="9" customFormat="1" ht="51" x14ac:dyDescent="0.2">
      <c r="A265" s="15" t="s">
        <v>543</v>
      </c>
      <c r="B265" s="16" t="s">
        <v>544</v>
      </c>
      <c r="C265" s="16" t="s">
        <v>78</v>
      </c>
      <c r="D265" s="17" t="s">
        <v>79</v>
      </c>
      <c r="E265" s="18">
        <v>100</v>
      </c>
      <c r="F265" s="18">
        <v>100</v>
      </c>
      <c r="G265" s="22">
        <v>-827.14405999999997</v>
      </c>
      <c r="H265" s="23"/>
      <c r="I265" s="23"/>
      <c r="J265" s="24"/>
    </row>
    <row r="266" spans="1:10" s="9" customFormat="1" ht="89.25" x14ac:dyDescent="0.2">
      <c r="A266" s="15" t="s">
        <v>545</v>
      </c>
      <c r="B266" s="16" t="s">
        <v>546</v>
      </c>
      <c r="C266" s="16" t="s">
        <v>78</v>
      </c>
      <c r="D266" s="17" t="s">
        <v>79</v>
      </c>
      <c r="E266" s="18">
        <v>100</v>
      </c>
      <c r="F266" s="18">
        <v>100</v>
      </c>
      <c r="G266" s="19">
        <v>-1270.17373</v>
      </c>
      <c r="H266" s="23"/>
      <c r="I266" s="23"/>
      <c r="J266" s="24"/>
    </row>
    <row r="267" spans="1:10" s="9" customFormat="1" ht="51" x14ac:dyDescent="0.2">
      <c r="A267" s="15" t="s">
        <v>547</v>
      </c>
      <c r="B267" s="16" t="s">
        <v>548</v>
      </c>
      <c r="C267" s="16" t="s">
        <v>80</v>
      </c>
      <c r="D267" s="17" t="s">
        <v>81</v>
      </c>
      <c r="E267" s="18">
        <v>100</v>
      </c>
      <c r="F267" s="18">
        <v>100</v>
      </c>
      <c r="G267" s="19">
        <v>-2876.1785199999999</v>
      </c>
      <c r="H267" s="23"/>
      <c r="I267" s="23"/>
      <c r="J267" s="24"/>
    </row>
    <row r="268" spans="1:10" s="9" customFormat="1" ht="114.75" x14ac:dyDescent="0.2">
      <c r="A268" s="27" t="s">
        <v>549</v>
      </c>
      <c r="B268" s="28" t="s">
        <v>550</v>
      </c>
      <c r="C268" s="28" t="s">
        <v>128</v>
      </c>
      <c r="D268" s="29" t="s">
        <v>129</v>
      </c>
      <c r="E268" s="30">
        <v>100</v>
      </c>
      <c r="F268" s="30">
        <v>100</v>
      </c>
      <c r="G268" s="31">
        <v>-0.36523</v>
      </c>
      <c r="H268" s="32"/>
      <c r="I268" s="32"/>
      <c r="J268" s="33"/>
    </row>
  </sheetData>
  <autoFilter ref="A5:J268"/>
  <mergeCells count="8">
    <mergeCell ref="G3:G4"/>
    <mergeCell ref="H3:H4"/>
    <mergeCell ref="I3:J3"/>
    <mergeCell ref="A3:A4"/>
    <mergeCell ref="B3:B4"/>
    <mergeCell ref="C3:C4"/>
    <mergeCell ref="D3:D4"/>
    <mergeCell ref="E3:F3"/>
  </mergeCells>
  <pageMargins left="0.59055118110236227" right="0.39370078740157483" top="0.59055118110236227" bottom="0.39370078740157483" header="0" footer="0"/>
  <pageSetup paperSize="9" scale="55" pageOrder="overThenDown" orientation="landscape" horizontalDpi="4294967295" verticalDpi="4294967295"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vt:lpstr>
      <vt:lpstr>Приложение!Заголовки_для_печати</vt:lpstr>
      <vt:lpstr>Приложение!Область_печати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Ахметшина Ирина Викторовна</dc:creator>
  <cp:lastModifiedBy>Гросфельд Юлия Владимировна</cp:lastModifiedBy>
  <cp:lastPrinted>2024-10-25T01:31:48Z</cp:lastPrinted>
  <dcterms:created xsi:type="dcterms:W3CDTF">2024-10-24T23:30:09Z</dcterms:created>
  <dcterms:modified xsi:type="dcterms:W3CDTF">2024-10-28T03:49:28Z</dcterms:modified>
</cp:coreProperties>
</file>