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1.7.12\minfin\ОФУиО\Борисенко А.С\Еженедельная справка по расходам_шахматка\2024\11. Ноябрь\"/>
    </mc:Choice>
  </mc:AlternateContent>
  <bookViews>
    <workbookView xWindow="0" yWindow="0" windowWidth="28800" windowHeight="12300"/>
  </bookViews>
  <sheets>
    <sheet name="Учреждения" sheetId="1" r:id="rId1"/>
    <sheet name="МуниципальныеРайоны" sheetId="2" r:id="rId2"/>
  </sheets>
  <calcPr calcId="162913" refMode="R1C1"/>
</workbook>
</file>

<file path=xl/calcChain.xml><?xml version="1.0" encoding="utf-8"?>
<calcChain xmlns="http://schemas.openxmlformats.org/spreadsheetml/2006/main">
  <c r="E34" i="1" l="1"/>
  <c r="E36" i="1" l="1"/>
</calcChain>
</file>

<file path=xl/sharedStrings.xml><?xml version="1.0" encoding="utf-8"?>
<sst xmlns="http://schemas.openxmlformats.org/spreadsheetml/2006/main" count="125" uniqueCount="124">
  <si>
    <t>Справка о доходах и расходах краевого бюджета
с 04.11.2024 по 10.11.2024</t>
  </si>
  <si>
    <t>тыс.рублей</t>
  </si>
  <si>
    <t>Остатки средств на 04.11.2024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</si>
  <si>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</si>
  <si>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</si>
  <si>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</si>
  <si>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</si>
  <si>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</si>
  <si>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</si>
  <si>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</si>
  <si>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</si>
  <si>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</si>
  <si>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софинансирование расходных обязательств субъектов Российской Федерации, возникающих при поддержке переоборудования существующей автомобильной техники, включая общественный транспорт и коммунальную технику, для использования природного газа в качестве топлива</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</si>
  <si>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</si>
  <si>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</si>
  <si>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</si>
  <si>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</si>
  <si>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</si>
  <si>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</si>
  <si>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</si>
  <si>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реализацию мероприятий по модернизации школьных систем образования</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</si>
  <si>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</si>
  <si>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</si>
  <si>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</si>
  <si>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</si>
  <si>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</si>
  <si>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</si>
  <si>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</si>
  <si>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</si>
  <si>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</si>
  <si>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</si>
  <si>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</si>
  <si>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</si>
  <si>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(по 10.11.2024)</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</si>
  <si>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</si>
  <si>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</si>
  <si>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</si>
  <si>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</si>
  <si>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</si>
  <si>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</si>
  <si>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</si>
  <si>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Законодательное Собрание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</si>
  <si>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</si>
  <si>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</si>
  <si>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</si>
  <si>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</si>
  <si>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</si>
  <si>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</si>
  <si>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</si>
  <si>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</si>
  <si>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</si>
  <si>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</si>
  <si>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</si>
  <si>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</si>
  <si>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</si>
  <si>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</si>
  <si>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</si>
  <si>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</si>
  <si>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</si>
  <si>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</si>
  <si>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</si>
  <si>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</si>
  <si>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</si>
  <si>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</si>
  <si>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</si>
  <si>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Министерство лесного и охотничьего хозяйства Камчатского края</t>
  </si>
  <si>
    <t>Министерство туризма Камчатского края</t>
  </si>
  <si>
    <t>Служба охраны объектов культурного наследия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</si>
  <si>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</si>
  <si>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Камчатского края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</si>
  <si>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</si>
  <si>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</si>
  <si>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</si>
  <si>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</si>
  <si>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</si>
  <si>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</si>
  <si>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</si>
  <si>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</si>
  <si>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</si>
  <si>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округ</t>
  </si>
  <si>
    <t>Быстринский муниципальный район</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</si>
  <si>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</si>
  <si>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</si>
  <si>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</si>
  <si>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</si>
  <si>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</si>
  <si>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</si>
  <si>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</si>
  <si>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Дотации на выравнивание бюджетной обеспеченности муниципальных районов (муниципальных, городских округов)</t>
  </si>
  <si>
    <t>Дотации на поддержку мер по обеспечению сбалансированности бюджетов</t>
  </si>
  <si>
    <t>Субсидии местным бюджетам на софинансирование расходов на оплату труда работников муниципальных учреждений</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</si>
  <si>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</si>
  <si>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</si>
  <si>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</si>
  <si>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</si>
  <si>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</si>
  <si>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</si>
  <si>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</si>
  <si>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</si>
  <si>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</si>
  <si>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</si>
  <si>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</si>
  <si>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</si>
  <si>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</si>
  <si>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</si>
  <si>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</si>
  <si>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</si>
  <si>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на осуществление  отдельных государственных полномочий Камчатского края в области обращения с животными без владельцев</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</si>
  <si>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</si>
  <si>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(надзора) и регионального государственного лицензионного контроля за осуществлением предпринимательской деятельности по управлению многоквартирными домами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</si>
  <si>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</si>
  <si>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Субсидии местным бюджетам на проведение ремонта ветхих и аварийных сетей</t>
  </si>
  <si>
    <t>Субсидии местным бюджетам на реализацию мероприятий, направленных на поддержку граждан и их объединений, участвующих в охране общественного порядка, создание условий для деятельности народных дружин</t>
  </si>
  <si>
    <t>Субсидии местным бюджетам на софинансирование расходных обязательств муниципальных образований в Камчатском крае, связанных с реализацией инициативных проектов</t>
  </si>
  <si>
    <t>Субсидии местным бюджетам на организацию и проведение мероприятий по формированию общероссийской гражданской идентичности, а также мероприятий, направленных на сохранение и защиту самобытности, культуры, традиций народов России</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</si>
  <si>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</si>
  <si>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Финансовое обеспечение дорожной деятельности (Иные межбюджетные трансферты на проведение капитального ремонта, ремонта автомобильных дорог Петропавловск-Камчатской агломерации)</t>
  </si>
  <si>
    <t>Осуществление переданных полномочий Российской Федерации на государственную регистрацию актов гражданского состояния</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</si>
  <si>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</si>
  <si>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Оказание государственной социальной помощи на основании социального контракта отдельным категориям граждан</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</si>
  <si>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</si>
  <si>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Всего:</t>
  </si>
  <si>
    <t>Всего расход:</t>
  </si>
  <si>
    <t>Остатки бюджетных средств на 10.11.2024г.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</si>
</sst>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8"/>
      <name val="Arial"/>
    </font>
    <font>
      <b/>
      <sz val="12"/>
      <name val="Arial"/>
    </font>
    <font>
      <sz val="8"/>
      <name val="Arial"/>
    </font>
    <font>
      <b/>
      <sz val="10"/>
      <name val="Arial"/>
    </font>
    <font>
      <sz val="10"/>
      <name val="Arial"/>
    </font>
    <font>
      <i/>
      <sz val="10"/>
      <name val="Arial"/>
    </font>
    <font>
      <sz val="18"/>
      <color rgb="FF000000"/>
      <name val="Times New Roman"/>
    </font>
    <font>
      <b/>
      <sz val="18"/>
      <color rgb="FF000000"/>
      <name val="Times New Roman"/>
    </font>
    <font>
      <sz val="12"/>
      <color rgb="FF000000"/>
      <name val="Times New Roman"/>
    </font>
    <font>
      <b/>
      <sz val="12"/>
      <color rgb="FF000000"/>
      <name val="Times New Roman"/>
    </font>
    <font>
      <sz val="14"/>
      <color rgb="FF000000"/>
      <name val="Times New Roman"/>
    </font>
    <font>
      <sz val="16"/>
      <color rgb="FF000000"/>
      <name val="Times New Roman"/>
    </font>
    <font>
      <b/>
      <sz val="16"/>
      <color rgb="FF000000"/>
      <name val="Times New Roman"/>
    </font>
    <font>
      <b/>
      <sz val="14"/>
      <color rgb="FF000000"/>
      <name val="Times New Roman"/>
    </font>
    <font>
      <b/>
      <sz val="14"/>
      <name val="Times New Roman"/>
    </font>
    <font>
      <sz val="12"/>
      <color rgb="FFFF0000"/>
      <name val="Times New Roman"/>
    </font>
    <font>
      <b/>
      <sz val="10"/>
      <name val="Arial"/>
      <family val="2"/>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4">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right"/>
    </xf>
    <xf numFmtId="0" fontId="4" fillId="0" borderId="1" xfId="0" applyFont="1" applyBorder="1" applyAlignment="1">
      <alignment horizontal="left" vertical="top" wrapText="1"/>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right" vertical="center"/>
    </xf>
    <xf numFmtId="164" fontId="11" fillId="0" borderId="1" xfId="0" applyNumberFormat="1" applyFont="1" applyBorder="1" applyAlignment="1">
      <alignment horizontal="right" vertical="center"/>
    </xf>
    <xf numFmtId="165" fontId="11"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4" fillId="0" borderId="1" xfId="0" applyFont="1" applyBorder="1" applyAlignment="1">
      <alignment horizontal="left" wrapText="1"/>
    </xf>
    <xf numFmtId="164" fontId="14" fillId="0" borderId="1" xfId="0" applyNumberFormat="1" applyFont="1" applyBorder="1" applyAlignment="1">
      <alignment horizontal="right" vertical="center"/>
    </xf>
    <xf numFmtId="0" fontId="15" fillId="0" borderId="0" xfId="0" applyFont="1" applyAlignment="1">
      <alignment horizontal="left"/>
    </xf>
    <xf numFmtId="0" fontId="3" fillId="0" borderId="1" xfId="0" applyFont="1" applyBorder="1" applyAlignment="1">
      <alignment horizontal="left"/>
    </xf>
    <xf numFmtId="0" fontId="5" fillId="0" borderId="1" xfId="0" applyFont="1" applyBorder="1" applyAlignment="1">
      <alignment horizontal="left"/>
    </xf>
    <xf numFmtId="0" fontId="5" fillId="0" borderId="1" xfId="0" applyFont="1" applyBorder="1" applyAlignment="1">
      <alignment horizontal="left"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4" fillId="0" borderId="1" xfId="0" applyFont="1" applyBorder="1" applyAlignment="1">
      <alignment horizontal="left" wrapText="1"/>
    </xf>
    <xf numFmtId="0" fontId="1" fillId="0" borderId="0" xfId="0" applyFont="1" applyAlignment="1">
      <alignment horizontal="center" wrapText="1"/>
    </xf>
    <xf numFmtId="0" fontId="4" fillId="0" borderId="1" xfId="0" applyFont="1" applyBorder="1" applyAlignment="1">
      <alignment horizontal="left"/>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164" fontId="16" fillId="0" borderId="1" xfId="0" applyNumberFormat="1" applyFont="1" applyBorder="1" applyAlignment="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70"/>
  <sheetViews>
    <sheetView tabSelected="1" workbookViewId="0">
      <selection activeCell="E8" sqref="E8"/>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32" t="s">
        <v>0</v>
      </c>
      <c r="B1" s="32"/>
      <c r="C1" s="32"/>
      <c r="D1" s="32"/>
      <c r="E1" s="32"/>
    </row>
    <row r="2" spans="1:5" ht="15" customHeight="1" x14ac:dyDescent="0.2"/>
    <row r="3" spans="1:5" ht="12.95" customHeight="1" x14ac:dyDescent="0.2">
      <c r="E3" s="2" t="s">
        <v>1</v>
      </c>
    </row>
    <row r="4" spans="1:5" ht="12.95" customHeight="1" x14ac:dyDescent="0.2">
      <c r="A4" s="25" t="s">
        <v>2</v>
      </c>
      <c r="B4" s="25"/>
      <c r="C4" s="25"/>
      <c r="D4" s="25"/>
      <c r="E4" s="43">
        <v>6970954.7999999998</v>
      </c>
    </row>
    <row r="5" spans="1:5" ht="11.25" x14ac:dyDescent="0.2"/>
    <row r="6" spans="1:5" ht="12.95" customHeight="1" x14ac:dyDescent="0.2">
      <c r="A6" s="25" t="s">
        <v>3</v>
      </c>
      <c r="B6" s="25"/>
      <c r="C6" s="25"/>
      <c r="D6" s="25"/>
      <c r="E6" s="4"/>
    </row>
    <row r="7" spans="1:5" ht="12.95" customHeight="1" x14ac:dyDescent="0.2">
      <c r="A7" s="31" t="s">
        <v>4</v>
      </c>
      <c r="B7" s="31"/>
      <c r="C7" s="31"/>
      <c r="D7" s="31"/>
      <c r="E7" s="6">
        <v>-232215.7</v>
      </c>
    </row>
    <row r="8" spans="1:5" ht="12.95" customHeight="1" x14ac:dyDescent="0.2">
      <c r="A8" s="33" t="s">
        <v>5</v>
      </c>
      <c r="B8" s="33"/>
      <c r="C8" s="33"/>
      <c r="D8" s="33"/>
      <c r="E8" s="6">
        <v>246601.2</v>
      </c>
    </row>
    <row r="9" spans="1:5" ht="63" customHeight="1" x14ac:dyDescent="0.2">
      <c r="A9" s="31" t="s">
        <v>6</v>
      </c>
      <c r="B9" s="31"/>
      <c r="C9" s="31"/>
      <c r="D9" s="31"/>
      <c r="E9" s="7">
        <v>198.1</v>
      </c>
    </row>
    <row r="10" spans="1:5" ht="12.95" customHeight="1" x14ac:dyDescent="0.2">
      <c r="A10" s="31" t="s">
        <v>7</v>
      </c>
      <c r="B10" s="31"/>
      <c r="C10" s="31"/>
      <c r="D10" s="31"/>
      <c r="E10" s="6">
        <v>36782.9</v>
      </c>
    </row>
    <row r="11" spans="1:5" ht="38.1" customHeight="1" x14ac:dyDescent="0.2">
      <c r="A11" s="31" t="s">
        <v>8</v>
      </c>
      <c r="B11" s="31"/>
      <c r="C11" s="31"/>
      <c r="D11" s="31"/>
      <c r="E11" s="7">
        <v>537.20000000000005</v>
      </c>
    </row>
    <row r="12" spans="1:5" ht="26.1" customHeight="1" x14ac:dyDescent="0.2">
      <c r="A12" s="31" t="s">
        <v>9</v>
      </c>
      <c r="B12" s="31"/>
      <c r="C12" s="31"/>
      <c r="D12" s="31"/>
      <c r="E12" s="6">
        <v>2322.6999999999998</v>
      </c>
    </row>
    <row r="13" spans="1:5" ht="12.95" customHeight="1" x14ac:dyDescent="0.2">
      <c r="A13" s="31" t="s">
        <v>10</v>
      </c>
      <c r="B13" s="31"/>
      <c r="C13" s="31"/>
      <c r="D13" s="31"/>
      <c r="E13" s="7">
        <v>31</v>
      </c>
    </row>
    <row r="14" spans="1:5" ht="26.1" customHeight="1" x14ac:dyDescent="0.2">
      <c r="A14" s="31" t="s">
        <v>11</v>
      </c>
      <c r="B14" s="31"/>
      <c r="C14" s="31"/>
      <c r="D14" s="31"/>
      <c r="E14" s="7">
        <v>20.8</v>
      </c>
    </row>
    <row r="15" spans="1:5" ht="38.1" customHeight="1" x14ac:dyDescent="0.2">
      <c r="A15" s="31" t="s">
        <v>12</v>
      </c>
      <c r="B15" s="31"/>
      <c r="C15" s="31"/>
      <c r="D15" s="31"/>
      <c r="E15" s="7">
        <v>419</v>
      </c>
    </row>
    <row r="16" spans="1:5" ht="26.1" customHeight="1" x14ac:dyDescent="0.2">
      <c r="A16" s="31" t="s">
        <v>13</v>
      </c>
      <c r="B16" s="31"/>
      <c r="C16" s="31"/>
      <c r="D16" s="31"/>
      <c r="E16" s="6">
        <v>84521.2</v>
      </c>
    </row>
    <row r="17" spans="1:5" ht="38.1" customHeight="1" x14ac:dyDescent="0.2">
      <c r="A17" s="31" t="s">
        <v>14</v>
      </c>
      <c r="B17" s="31"/>
      <c r="C17" s="31"/>
      <c r="D17" s="31"/>
      <c r="E17" s="7">
        <v>144</v>
      </c>
    </row>
    <row r="18" spans="1:5" ht="26.1" customHeight="1" x14ac:dyDescent="0.2">
      <c r="A18" s="31" t="s">
        <v>15</v>
      </c>
      <c r="B18" s="31"/>
      <c r="C18" s="31"/>
      <c r="D18" s="31"/>
      <c r="E18" s="6">
        <v>2337.6999999999998</v>
      </c>
    </row>
    <row r="19" spans="1:5" ht="26.1" customHeight="1" x14ac:dyDescent="0.2">
      <c r="A19" s="31" t="s">
        <v>16</v>
      </c>
      <c r="B19" s="31"/>
      <c r="C19" s="31"/>
      <c r="D19" s="31"/>
      <c r="E19" s="7">
        <v>83</v>
      </c>
    </row>
    <row r="20" spans="1:5" ht="12.95" customHeight="1" x14ac:dyDescent="0.2">
      <c r="A20" s="31" t="s">
        <v>17</v>
      </c>
      <c r="B20" s="31"/>
      <c r="C20" s="31"/>
      <c r="D20" s="31"/>
      <c r="E20" s="6">
        <v>6107.8</v>
      </c>
    </row>
    <row r="21" spans="1:5" ht="26.1" customHeight="1" x14ac:dyDescent="0.2">
      <c r="A21" s="31" t="s">
        <v>18</v>
      </c>
      <c r="B21" s="31"/>
      <c r="C21" s="31"/>
      <c r="D21" s="31"/>
      <c r="E21" s="6">
        <v>7004.1</v>
      </c>
    </row>
    <row r="22" spans="1:5" ht="26.1" customHeight="1" x14ac:dyDescent="0.2">
      <c r="A22" s="31" t="s">
        <v>19</v>
      </c>
      <c r="B22" s="31"/>
      <c r="C22" s="31"/>
      <c r="D22" s="31"/>
      <c r="E22" s="8"/>
    </row>
    <row r="23" spans="1:5" ht="26.1" customHeight="1" x14ac:dyDescent="0.2">
      <c r="A23" s="31" t="s">
        <v>20</v>
      </c>
      <c r="B23" s="31"/>
      <c r="C23" s="31"/>
      <c r="D23" s="31"/>
      <c r="E23" s="6">
        <v>40841.699999999997</v>
      </c>
    </row>
    <row r="24" spans="1:5" ht="38.1" customHeight="1" x14ac:dyDescent="0.2">
      <c r="A24" s="31" t="s">
        <v>21</v>
      </c>
      <c r="B24" s="31"/>
      <c r="C24" s="31"/>
      <c r="D24" s="31"/>
      <c r="E24" s="7">
        <v>21.5</v>
      </c>
    </row>
    <row r="25" spans="1:5" ht="26.1" customHeight="1" x14ac:dyDescent="0.2">
      <c r="A25" s="31" t="s">
        <v>22</v>
      </c>
      <c r="B25" s="31"/>
      <c r="C25" s="31"/>
      <c r="D25" s="31"/>
      <c r="E25" s="7">
        <v>90.3</v>
      </c>
    </row>
    <row r="26" spans="1:5" ht="26.1" customHeight="1" x14ac:dyDescent="0.2">
      <c r="A26" s="31" t="s">
        <v>23</v>
      </c>
      <c r="B26" s="31"/>
      <c r="C26" s="31"/>
      <c r="D26" s="31"/>
      <c r="E26" s="7">
        <v>89</v>
      </c>
    </row>
    <row r="27" spans="1:5" ht="26.1" customHeight="1" x14ac:dyDescent="0.2">
      <c r="A27" s="31" t="s">
        <v>24</v>
      </c>
      <c r="B27" s="31"/>
      <c r="C27" s="31"/>
      <c r="D27" s="31"/>
      <c r="E27" s="6">
        <v>4021.4</v>
      </c>
    </row>
    <row r="28" spans="1:5" ht="26.1" customHeight="1" x14ac:dyDescent="0.2">
      <c r="A28" s="31" t="s">
        <v>25</v>
      </c>
      <c r="B28" s="31"/>
      <c r="C28" s="31"/>
      <c r="D28" s="31"/>
      <c r="E28" s="6">
        <v>7769.9</v>
      </c>
    </row>
    <row r="29" spans="1:5" ht="26.1" customHeight="1" x14ac:dyDescent="0.2">
      <c r="A29" s="31" t="s">
        <v>26</v>
      </c>
      <c r="B29" s="31"/>
      <c r="C29" s="31"/>
      <c r="D29" s="31"/>
      <c r="E29" s="6">
        <v>1693.9</v>
      </c>
    </row>
    <row r="30" spans="1:5" ht="12.95" customHeight="1" x14ac:dyDescent="0.2">
      <c r="A30" s="31" t="s">
        <v>27</v>
      </c>
      <c r="B30" s="31"/>
      <c r="C30" s="31"/>
      <c r="D30" s="31"/>
      <c r="E30" s="7">
        <v>354.6</v>
      </c>
    </row>
    <row r="31" spans="1:5" ht="51" customHeight="1" x14ac:dyDescent="0.2">
      <c r="A31" s="31" t="s">
        <v>28</v>
      </c>
      <c r="B31" s="31"/>
      <c r="C31" s="31"/>
      <c r="D31" s="31"/>
      <c r="E31" s="7">
        <v>676.6</v>
      </c>
    </row>
    <row r="32" spans="1:5" ht="63" customHeight="1" x14ac:dyDescent="0.2">
      <c r="A32" s="31" t="s">
        <v>29</v>
      </c>
      <c r="B32" s="31"/>
      <c r="C32" s="31"/>
      <c r="D32" s="31"/>
      <c r="E32" s="6">
        <v>1032.8</v>
      </c>
    </row>
    <row r="33" spans="1:5" ht="26.1" customHeight="1" x14ac:dyDescent="0.2">
      <c r="A33" s="31" t="s">
        <v>30</v>
      </c>
      <c r="B33" s="31"/>
      <c r="C33" s="31"/>
      <c r="D33" s="31"/>
      <c r="E33" s="6">
        <v>49500</v>
      </c>
    </row>
    <row r="34" spans="1:5" ht="12.95" customHeight="1" x14ac:dyDescent="0.2">
      <c r="A34" s="25" t="s">
        <v>31</v>
      </c>
      <c r="B34" s="25"/>
      <c r="C34" s="25"/>
      <c r="D34" s="25"/>
      <c r="E34" s="10">
        <f>МуниципальныеРайоны!B42-Учреждения!E4+МуниципальныеРайоны!B41</f>
        <v>1190374.5</v>
      </c>
    </row>
    <row r="35" spans="1:5" ht="12.95" customHeight="1" x14ac:dyDescent="0.2">
      <c r="A35" s="26" t="s">
        <v>32</v>
      </c>
      <c r="B35" s="26"/>
      <c r="C35" s="26"/>
      <c r="D35" s="26"/>
      <c r="E35" s="4"/>
    </row>
    <row r="36" spans="1:5" ht="75.95" customHeight="1" x14ac:dyDescent="0.2">
      <c r="A36" s="27" t="s">
        <v>33</v>
      </c>
      <c r="B36" s="27"/>
      <c r="C36" s="27"/>
      <c r="D36" s="27"/>
      <c r="E36" s="6">
        <f>2017249.1+9240658.2</f>
        <v>11257907.299999999</v>
      </c>
    </row>
    <row r="37" spans="1:5" ht="11.25" x14ac:dyDescent="0.2"/>
    <row r="38" spans="1:5" ht="12.95" customHeight="1" x14ac:dyDescent="0.2">
      <c r="A38" s="28" t="s">
        <v>34</v>
      </c>
      <c r="B38" s="28" t="s">
        <v>35</v>
      </c>
      <c r="C38" s="30" t="s">
        <v>36</v>
      </c>
      <c r="D38" s="30"/>
      <c r="E38" s="30"/>
    </row>
    <row r="39" spans="1:5" ht="51" customHeight="1" x14ac:dyDescent="0.2">
      <c r="A39" s="29"/>
      <c r="B39" s="29"/>
      <c r="C39" s="9" t="s">
        <v>37</v>
      </c>
      <c r="D39" s="9" t="s">
        <v>38</v>
      </c>
      <c r="E39" s="9" t="s">
        <v>39</v>
      </c>
    </row>
    <row r="40" spans="1:5" ht="12.75" x14ac:dyDescent="0.2">
      <c r="A40" s="5" t="s">
        <v>40</v>
      </c>
      <c r="B40" s="6">
        <v>11625.2</v>
      </c>
      <c r="C40" s="8"/>
      <c r="D40" s="8"/>
      <c r="E40" s="8"/>
    </row>
    <row r="41" spans="1:5" ht="12.75" x14ac:dyDescent="0.2">
      <c r="A41" s="5" t="s">
        <v>41</v>
      </c>
      <c r="B41" s="6">
        <v>1072.5999999999999</v>
      </c>
      <c r="C41" s="8"/>
      <c r="D41" s="8"/>
      <c r="E41" s="8"/>
    </row>
    <row r="42" spans="1:5" ht="12.75" x14ac:dyDescent="0.2">
      <c r="A42" s="5" t="s">
        <v>42</v>
      </c>
      <c r="B42" s="6">
        <v>33409.300000000003</v>
      </c>
      <c r="C42" s="8"/>
      <c r="D42" s="7">
        <v>361.3</v>
      </c>
      <c r="E42" s="8"/>
    </row>
    <row r="43" spans="1:5" ht="25.5" x14ac:dyDescent="0.2">
      <c r="A43" s="5" t="s">
        <v>43</v>
      </c>
      <c r="B43" s="6">
        <v>40739</v>
      </c>
      <c r="C43" s="6">
        <v>4000</v>
      </c>
      <c r="D43" s="7">
        <v>4.0999999999999996</v>
      </c>
      <c r="E43" s="8"/>
    </row>
    <row r="44" spans="1:5" ht="25.5" x14ac:dyDescent="0.2">
      <c r="A44" s="5" t="s">
        <v>44</v>
      </c>
      <c r="B44" s="6">
        <v>7206.5</v>
      </c>
      <c r="C44" s="8"/>
      <c r="D44" s="8"/>
      <c r="E44" s="8"/>
    </row>
    <row r="45" spans="1:5" ht="12.75" x14ac:dyDescent="0.2">
      <c r="A45" s="5" t="s">
        <v>45</v>
      </c>
      <c r="B45" s="6">
        <v>2734.1</v>
      </c>
      <c r="C45" s="6">
        <v>2000</v>
      </c>
      <c r="D45" s="7">
        <v>700</v>
      </c>
      <c r="E45" s="8"/>
    </row>
    <row r="46" spans="1:5" ht="25.5" x14ac:dyDescent="0.2">
      <c r="A46" s="5" t="s">
        <v>46</v>
      </c>
      <c r="B46" s="6">
        <v>-250690.6</v>
      </c>
      <c r="C46" s="8"/>
      <c r="D46" s="8"/>
      <c r="E46" s="8"/>
    </row>
    <row r="47" spans="1:5" ht="12.75" x14ac:dyDescent="0.2">
      <c r="A47" s="5" t="s">
        <v>47</v>
      </c>
      <c r="B47" s="6">
        <v>12400.8</v>
      </c>
      <c r="C47" s="8"/>
      <c r="D47" s="6">
        <v>3369.1</v>
      </c>
      <c r="E47" s="8"/>
    </row>
    <row r="48" spans="1:5" ht="25.5" x14ac:dyDescent="0.2">
      <c r="A48" s="5" t="s">
        <v>48</v>
      </c>
      <c r="B48" s="6">
        <v>53283.6</v>
      </c>
      <c r="C48" s="8"/>
      <c r="D48" s="8"/>
      <c r="E48" s="6">
        <v>11886.3</v>
      </c>
    </row>
    <row r="49" spans="1:5" ht="12.75" x14ac:dyDescent="0.2">
      <c r="A49" s="5" t="s">
        <v>49</v>
      </c>
      <c r="B49" s="6">
        <v>5025.5</v>
      </c>
      <c r="C49" s="8"/>
      <c r="D49" s="8"/>
      <c r="E49" s="7">
        <v>400</v>
      </c>
    </row>
    <row r="50" spans="1:5" ht="12.75" x14ac:dyDescent="0.2">
      <c r="A50" s="5" t="s">
        <v>50</v>
      </c>
      <c r="B50" s="6">
        <v>354795.5</v>
      </c>
      <c r="C50" s="6">
        <v>17235.7</v>
      </c>
      <c r="D50" s="6">
        <v>5086.8999999999996</v>
      </c>
      <c r="E50" s="6">
        <v>298496.8</v>
      </c>
    </row>
    <row r="51" spans="1:5" ht="25.5" x14ac:dyDescent="0.2">
      <c r="A51" s="5" t="s">
        <v>51</v>
      </c>
      <c r="B51" s="6">
        <v>404834.6</v>
      </c>
      <c r="C51" s="6">
        <v>9337.2999999999993</v>
      </c>
      <c r="D51" s="6">
        <v>2908.9</v>
      </c>
      <c r="E51" s="6">
        <v>198719</v>
      </c>
    </row>
    <row r="52" spans="1:5" ht="12.75" x14ac:dyDescent="0.2">
      <c r="A52" s="5" t="s">
        <v>52</v>
      </c>
      <c r="B52" s="6">
        <v>14536.9</v>
      </c>
      <c r="C52" s="8"/>
      <c r="D52" s="8"/>
      <c r="E52" s="8"/>
    </row>
    <row r="53" spans="1:5" ht="12.75" x14ac:dyDescent="0.2">
      <c r="A53" s="5" t="s">
        <v>53</v>
      </c>
      <c r="B53" s="6">
        <v>32503.8</v>
      </c>
      <c r="C53" s="8"/>
      <c r="D53" s="8"/>
      <c r="E53" s="8"/>
    </row>
    <row r="54" spans="1:5" ht="12.75" x14ac:dyDescent="0.2">
      <c r="A54" s="5" t="s">
        <v>54</v>
      </c>
      <c r="B54" s="6">
        <v>6792.1</v>
      </c>
      <c r="C54" s="8"/>
      <c r="D54" s="7">
        <v>931</v>
      </c>
      <c r="E54" s="8"/>
    </row>
    <row r="55" spans="1:5" ht="25.5" x14ac:dyDescent="0.2">
      <c r="A55" s="5" t="s">
        <v>55</v>
      </c>
      <c r="B55" s="6">
        <v>7158.2</v>
      </c>
      <c r="C55" s="6">
        <v>3000</v>
      </c>
      <c r="D55" s="8"/>
      <c r="E55" s="8"/>
    </row>
    <row r="56" spans="1:5" ht="25.5" x14ac:dyDescent="0.2">
      <c r="A56" s="5" t="s">
        <v>56</v>
      </c>
      <c r="B56" s="6">
        <v>40972.6</v>
      </c>
      <c r="C56" s="8"/>
      <c r="D56" s="8"/>
      <c r="E56" s="6">
        <v>1294.8</v>
      </c>
    </row>
    <row r="57" spans="1:5" ht="25.5" x14ac:dyDescent="0.2">
      <c r="A57" s="5" t="s">
        <v>57</v>
      </c>
      <c r="B57" s="6">
        <v>96924.6</v>
      </c>
      <c r="C57" s="8"/>
      <c r="D57" s="8"/>
      <c r="E57" s="8"/>
    </row>
    <row r="58" spans="1:5" ht="25.5" x14ac:dyDescent="0.2">
      <c r="A58" s="5" t="s">
        <v>58</v>
      </c>
      <c r="B58" s="6">
        <v>7461.2</v>
      </c>
      <c r="C58" s="8"/>
      <c r="D58" s="6">
        <v>7428.6</v>
      </c>
      <c r="E58" s="8"/>
    </row>
    <row r="59" spans="1:5" ht="25.5" x14ac:dyDescent="0.2">
      <c r="A59" s="5" t="s">
        <v>59</v>
      </c>
      <c r="B59" s="7">
        <v>811.8</v>
      </c>
      <c r="C59" s="8"/>
      <c r="D59" s="7">
        <v>641.79999999999995</v>
      </c>
      <c r="E59" s="8"/>
    </row>
    <row r="60" spans="1:5" ht="12.75" x14ac:dyDescent="0.2">
      <c r="A60" s="5" t="s">
        <v>60</v>
      </c>
      <c r="B60" s="7">
        <v>170.2</v>
      </c>
      <c r="C60" s="7">
        <v>61.4</v>
      </c>
      <c r="D60" s="8"/>
      <c r="E60" s="8"/>
    </row>
    <row r="61" spans="1:5" ht="12.75" x14ac:dyDescent="0.2">
      <c r="A61" s="5" t="s">
        <v>61</v>
      </c>
      <c r="B61" s="7">
        <v>201.4</v>
      </c>
      <c r="C61" s="8"/>
      <c r="D61" s="8"/>
      <c r="E61" s="8"/>
    </row>
    <row r="62" spans="1:5" ht="12.75" x14ac:dyDescent="0.2">
      <c r="A62" s="5" t="s">
        <v>62</v>
      </c>
      <c r="B62" s="6">
        <v>313870.7</v>
      </c>
      <c r="C62" s="7">
        <v>500</v>
      </c>
      <c r="D62" s="8"/>
      <c r="E62" s="8"/>
    </row>
    <row r="63" spans="1:5" ht="25.5" x14ac:dyDescent="0.2">
      <c r="A63" s="5" t="s">
        <v>63</v>
      </c>
      <c r="B63" s="7">
        <v>11.7</v>
      </c>
      <c r="C63" s="8"/>
      <c r="D63" s="8"/>
      <c r="E63" s="8"/>
    </row>
    <row r="64" spans="1:5" ht="12.75" x14ac:dyDescent="0.2">
      <c r="A64" s="5" t="s">
        <v>64</v>
      </c>
      <c r="B64" s="6">
        <v>16225.7</v>
      </c>
      <c r="C64" s="8"/>
      <c r="D64" s="8"/>
      <c r="E64" s="8"/>
    </row>
    <row r="65" spans="1:5" ht="25.5" x14ac:dyDescent="0.2">
      <c r="A65" s="5" t="s">
        <v>65</v>
      </c>
      <c r="B65" s="7">
        <v>431.5</v>
      </c>
      <c r="C65" s="8"/>
      <c r="D65" s="8"/>
      <c r="E65" s="8"/>
    </row>
    <row r="66" spans="1:5" ht="12.75" x14ac:dyDescent="0.2">
      <c r="A66" s="5" t="s">
        <v>66</v>
      </c>
      <c r="B66" s="6">
        <v>25092.1</v>
      </c>
      <c r="C66" s="8"/>
      <c r="D66" s="8"/>
      <c r="E66" s="8"/>
    </row>
    <row r="67" spans="1:5" ht="25.5" x14ac:dyDescent="0.2">
      <c r="A67" s="5" t="s">
        <v>67</v>
      </c>
      <c r="B67" s="7">
        <v>81.3</v>
      </c>
      <c r="C67" s="8"/>
      <c r="D67" s="8"/>
      <c r="E67" s="8"/>
    </row>
    <row r="68" spans="1:5" ht="25.5" x14ac:dyDescent="0.2">
      <c r="A68" s="5" t="s">
        <v>68</v>
      </c>
      <c r="B68" s="6">
        <v>13801.1</v>
      </c>
      <c r="C68" s="8"/>
      <c r="D68" s="7">
        <v>73</v>
      </c>
      <c r="E68" s="8"/>
    </row>
    <row r="69" spans="1:5" ht="25.5" x14ac:dyDescent="0.2">
      <c r="A69" s="5" t="s">
        <v>69</v>
      </c>
      <c r="B69" s="6">
        <v>2342.3000000000002</v>
      </c>
      <c r="C69" s="8"/>
      <c r="D69" s="8"/>
      <c r="E69" s="7">
        <v>7</v>
      </c>
    </row>
    <row r="70" spans="1:5" ht="12.75" x14ac:dyDescent="0.2">
      <c r="A70" s="3" t="s">
        <v>70</v>
      </c>
      <c r="B70" s="10">
        <v>1255825.2</v>
      </c>
      <c r="C70" s="10">
        <v>36134.400000000001</v>
      </c>
      <c r="D70" s="10">
        <v>21504.6</v>
      </c>
      <c r="E70" s="10">
        <v>510803.9</v>
      </c>
    </row>
  </sheetData>
  <mergeCells count="36">
    <mergeCell ref="A1:E1"/>
    <mergeCell ref="A4:D4"/>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8:A39"/>
    <mergeCell ref="B38:B39"/>
    <mergeCell ref="C38:E38"/>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42"/>
  <sheetViews>
    <sheetView topLeftCell="A36" zoomScale="80" zoomScaleNormal="80" workbookViewId="0">
      <selection activeCell="B58" sqref="B58"/>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1" customFormat="1" ht="30" customHeight="1" x14ac:dyDescent="0.35"/>
    <row r="2" spans="1:16" s="11" customFormat="1" ht="30" customHeight="1" x14ac:dyDescent="0.35">
      <c r="A2" s="36" t="s">
        <v>71</v>
      </c>
      <c r="B2" s="36"/>
      <c r="C2" s="36"/>
      <c r="D2" s="36"/>
      <c r="E2" s="36"/>
      <c r="F2" s="36"/>
      <c r="G2" s="36"/>
      <c r="H2" s="36"/>
      <c r="I2" s="36"/>
      <c r="J2" s="36"/>
      <c r="K2" s="36"/>
      <c r="L2" s="36"/>
      <c r="M2" s="36"/>
      <c r="N2" s="36"/>
      <c r="O2" s="36"/>
      <c r="P2" s="36"/>
    </row>
    <row r="3" spans="1:16" ht="15.95" customHeight="1" x14ac:dyDescent="0.2">
      <c r="A3" s="12"/>
      <c r="B3" s="12"/>
      <c r="C3" s="12"/>
      <c r="D3" s="12"/>
      <c r="E3" s="12"/>
      <c r="F3" s="12"/>
      <c r="G3" s="12"/>
      <c r="H3" s="12"/>
      <c r="I3" s="12"/>
      <c r="J3" s="12"/>
      <c r="N3" s="12"/>
      <c r="P3" s="13" t="s">
        <v>72</v>
      </c>
    </row>
    <row r="4" spans="1:16" s="14" customFormat="1" ht="23.1" customHeight="1" x14ac:dyDescent="0.2">
      <c r="A4" s="37" t="s">
        <v>73</v>
      </c>
      <c r="B4" s="39" t="s">
        <v>74</v>
      </c>
      <c r="C4" s="39" t="s">
        <v>75</v>
      </c>
      <c r="D4" s="41" t="s">
        <v>76</v>
      </c>
      <c r="E4" s="41" t="s">
        <v>77</v>
      </c>
      <c r="F4" s="41" t="s">
        <v>78</v>
      </c>
      <c r="G4" s="41" t="s">
        <v>79</v>
      </c>
      <c r="H4" s="41" t="s">
        <v>80</v>
      </c>
      <c r="I4" s="39" t="s">
        <v>81</v>
      </c>
      <c r="J4" s="39" t="s">
        <v>82</v>
      </c>
      <c r="K4" s="39" t="s">
        <v>83</v>
      </c>
      <c r="L4" s="39" t="s">
        <v>84</v>
      </c>
      <c r="M4" s="39" t="s">
        <v>85</v>
      </c>
      <c r="N4" s="39" t="s">
        <v>86</v>
      </c>
      <c r="O4" s="39" t="s">
        <v>87</v>
      </c>
      <c r="P4" s="34" t="s">
        <v>35</v>
      </c>
    </row>
    <row r="5" spans="1:16" s="14" customFormat="1" ht="36" customHeight="1" x14ac:dyDescent="0.2">
      <c r="A5" s="38"/>
      <c r="B5" s="40"/>
      <c r="C5" s="40"/>
      <c r="D5" s="42"/>
      <c r="E5" s="42"/>
      <c r="F5" s="42"/>
      <c r="G5" s="42"/>
      <c r="H5" s="42"/>
      <c r="I5" s="40"/>
      <c r="J5" s="40"/>
      <c r="K5" s="40"/>
      <c r="L5" s="40"/>
      <c r="M5" s="40"/>
      <c r="N5" s="40"/>
      <c r="O5" s="40"/>
      <c r="P5" s="35"/>
    </row>
    <row r="6" spans="1:16" s="1" customFormat="1" ht="56.25" x14ac:dyDescent="0.2">
      <c r="A6" s="15" t="s">
        <v>88</v>
      </c>
      <c r="B6" s="16"/>
      <c r="C6" s="17">
        <v>18447.2</v>
      </c>
      <c r="D6" s="17">
        <v>22932</v>
      </c>
      <c r="E6" s="16"/>
      <c r="F6" s="18">
        <v>650</v>
      </c>
      <c r="G6" s="17">
        <v>11616.5</v>
      </c>
      <c r="H6" s="17">
        <v>4864.3999999999996</v>
      </c>
      <c r="I6" s="17">
        <v>4834</v>
      </c>
      <c r="J6" s="17">
        <v>14510.1</v>
      </c>
      <c r="K6" s="17">
        <v>5877.3</v>
      </c>
      <c r="L6" s="17">
        <v>5352</v>
      </c>
      <c r="M6" s="18">
        <v>638.29999999999995</v>
      </c>
      <c r="N6" s="17">
        <v>10950</v>
      </c>
      <c r="O6" s="16"/>
      <c r="P6" s="19">
        <v>100671.7</v>
      </c>
    </row>
    <row r="7" spans="1:16" s="1" customFormat="1" ht="37.5" x14ac:dyDescent="0.2">
      <c r="A7" s="15" t="s">
        <v>89</v>
      </c>
      <c r="B7" s="16"/>
      <c r="C7" s="17">
        <v>3068.5</v>
      </c>
      <c r="D7" s="17">
        <v>13749.2</v>
      </c>
      <c r="E7" s="17">
        <v>65400</v>
      </c>
      <c r="F7" s="18">
        <v>883</v>
      </c>
      <c r="G7" s="17">
        <v>55754</v>
      </c>
      <c r="H7" s="17">
        <v>7900</v>
      </c>
      <c r="I7" s="18">
        <v>222.4</v>
      </c>
      <c r="J7" s="17">
        <v>5531.8</v>
      </c>
      <c r="K7" s="17">
        <v>14411.1</v>
      </c>
      <c r="L7" s="17">
        <v>11200</v>
      </c>
      <c r="M7" s="18">
        <v>607.4</v>
      </c>
      <c r="N7" s="17">
        <v>2000</v>
      </c>
      <c r="O7" s="17">
        <v>11100</v>
      </c>
      <c r="P7" s="19">
        <v>191827.5</v>
      </c>
    </row>
    <row r="8" spans="1:16" s="1" customFormat="1" ht="56.25" x14ac:dyDescent="0.2">
      <c r="A8" s="15" t="s">
        <v>90</v>
      </c>
      <c r="B8" s="17">
        <v>49013.5</v>
      </c>
      <c r="C8" s="17">
        <v>42068.9</v>
      </c>
      <c r="D8" s="17">
        <v>24300</v>
      </c>
      <c r="E8" s="16"/>
      <c r="F8" s="18">
        <v>145</v>
      </c>
      <c r="G8" s="17">
        <v>19615</v>
      </c>
      <c r="H8" s="17">
        <v>3883.1</v>
      </c>
      <c r="I8" s="16"/>
      <c r="J8" s="17">
        <v>23927</v>
      </c>
      <c r="K8" s="17">
        <v>7650</v>
      </c>
      <c r="L8" s="17">
        <v>18525.2</v>
      </c>
      <c r="M8" s="18">
        <v>518.5</v>
      </c>
      <c r="N8" s="17">
        <v>7605</v>
      </c>
      <c r="O8" s="16"/>
      <c r="P8" s="19">
        <v>197251.1</v>
      </c>
    </row>
    <row r="9" spans="1:16" s="1" customFormat="1" ht="131.25" x14ac:dyDescent="0.2">
      <c r="A9" s="15" t="s">
        <v>91</v>
      </c>
      <c r="B9" s="16"/>
      <c r="C9" s="16"/>
      <c r="D9" s="16"/>
      <c r="E9" s="16"/>
      <c r="F9" s="16"/>
      <c r="G9" s="16"/>
      <c r="H9" s="18">
        <v>44.6</v>
      </c>
      <c r="I9" s="16"/>
      <c r="J9" s="16"/>
      <c r="K9" s="16"/>
      <c r="L9" s="16"/>
      <c r="M9" s="16"/>
      <c r="N9" s="16"/>
      <c r="O9" s="16"/>
      <c r="P9" s="20">
        <v>44.6</v>
      </c>
    </row>
    <row r="10" spans="1:16" s="1" customFormat="1" ht="112.5" x14ac:dyDescent="0.2">
      <c r="A10" s="15" t="s">
        <v>92</v>
      </c>
      <c r="B10" s="16"/>
      <c r="C10" s="17">
        <v>4887.5</v>
      </c>
      <c r="D10" s="18">
        <v>710</v>
      </c>
      <c r="E10" s="18">
        <v>490</v>
      </c>
      <c r="F10" s="18">
        <v>152.5</v>
      </c>
      <c r="G10" s="16"/>
      <c r="H10" s="18">
        <v>118.6</v>
      </c>
      <c r="I10" s="16"/>
      <c r="J10" s="16"/>
      <c r="K10" s="16"/>
      <c r="L10" s="18">
        <v>315.8</v>
      </c>
      <c r="M10" s="18">
        <v>287.3</v>
      </c>
      <c r="N10" s="16"/>
      <c r="O10" s="16"/>
      <c r="P10" s="19">
        <v>6961.7</v>
      </c>
    </row>
    <row r="11" spans="1:16" s="1" customFormat="1" ht="93.75" x14ac:dyDescent="0.2">
      <c r="A11" s="15" t="s">
        <v>93</v>
      </c>
      <c r="B11" s="18">
        <v>872</v>
      </c>
      <c r="C11" s="18">
        <v>308.10000000000002</v>
      </c>
      <c r="D11" s="18">
        <v>121.5</v>
      </c>
      <c r="E11" s="18">
        <v>120</v>
      </c>
      <c r="F11" s="18">
        <v>121.5</v>
      </c>
      <c r="G11" s="16"/>
      <c r="H11" s="18">
        <v>385.4</v>
      </c>
      <c r="I11" s="18">
        <v>56.4</v>
      </c>
      <c r="J11" s="16"/>
      <c r="K11" s="18">
        <v>140</v>
      </c>
      <c r="L11" s="18">
        <v>191.9</v>
      </c>
      <c r="M11" s="16"/>
      <c r="N11" s="18">
        <v>62.7</v>
      </c>
      <c r="O11" s="16"/>
      <c r="P11" s="19">
        <v>2379.5</v>
      </c>
    </row>
    <row r="12" spans="1:16" s="1" customFormat="1" ht="112.5" x14ac:dyDescent="0.2">
      <c r="A12" s="15" t="s">
        <v>94</v>
      </c>
      <c r="B12" s="17">
        <v>2715.4</v>
      </c>
      <c r="C12" s="18">
        <v>974.5</v>
      </c>
      <c r="D12" s="18">
        <v>110</v>
      </c>
      <c r="E12" s="18">
        <v>267</v>
      </c>
      <c r="F12" s="18">
        <v>52</v>
      </c>
      <c r="G12" s="16"/>
      <c r="H12" s="16"/>
      <c r="I12" s="16"/>
      <c r="J12" s="18">
        <v>559.9</v>
      </c>
      <c r="K12" s="18">
        <v>280</v>
      </c>
      <c r="L12" s="18">
        <v>260</v>
      </c>
      <c r="M12" s="18">
        <v>150</v>
      </c>
      <c r="N12" s="18">
        <v>306.10000000000002</v>
      </c>
      <c r="O12" s="16"/>
      <c r="P12" s="19">
        <v>5675</v>
      </c>
    </row>
    <row r="13" spans="1:16" s="1" customFormat="1" ht="150" x14ac:dyDescent="0.2">
      <c r="A13" s="15" t="s">
        <v>95</v>
      </c>
      <c r="B13" s="16"/>
      <c r="C13" s="17">
        <v>1598.6</v>
      </c>
      <c r="D13" s="16"/>
      <c r="E13" s="16"/>
      <c r="F13" s="16"/>
      <c r="G13" s="16"/>
      <c r="H13" s="16"/>
      <c r="I13" s="16"/>
      <c r="J13" s="16"/>
      <c r="K13" s="16"/>
      <c r="L13" s="16"/>
      <c r="M13" s="16"/>
      <c r="N13" s="16"/>
      <c r="O13" s="16"/>
      <c r="P13" s="19">
        <v>1598.6</v>
      </c>
    </row>
    <row r="14" spans="1:16" s="1" customFormat="1" ht="150" x14ac:dyDescent="0.2">
      <c r="A14" s="15" t="s">
        <v>96</v>
      </c>
      <c r="B14" s="16"/>
      <c r="C14" s="17">
        <v>1800</v>
      </c>
      <c r="D14" s="16"/>
      <c r="E14" s="16"/>
      <c r="F14" s="16"/>
      <c r="G14" s="16"/>
      <c r="H14" s="16"/>
      <c r="I14" s="16"/>
      <c r="J14" s="16"/>
      <c r="K14" s="16"/>
      <c r="L14" s="16"/>
      <c r="M14" s="16"/>
      <c r="N14" s="16"/>
      <c r="O14" s="16"/>
      <c r="P14" s="19">
        <v>1800</v>
      </c>
    </row>
    <row r="15" spans="1:16" s="1" customFormat="1" ht="112.5" x14ac:dyDescent="0.2">
      <c r="A15" s="15" t="s">
        <v>97</v>
      </c>
      <c r="B15" s="18">
        <v>283</v>
      </c>
      <c r="C15" s="18">
        <v>653.79999999999995</v>
      </c>
      <c r="D15" s="16"/>
      <c r="E15" s="16"/>
      <c r="F15" s="16"/>
      <c r="G15" s="16"/>
      <c r="H15" s="16"/>
      <c r="I15" s="16"/>
      <c r="J15" s="16"/>
      <c r="K15" s="16"/>
      <c r="L15" s="16"/>
      <c r="M15" s="16"/>
      <c r="N15" s="16"/>
      <c r="O15" s="16"/>
      <c r="P15" s="20">
        <v>936.8</v>
      </c>
    </row>
    <row r="16" spans="1:16" s="1" customFormat="1" ht="409.5" x14ac:dyDescent="0.2">
      <c r="A16" s="15" t="s">
        <v>98</v>
      </c>
      <c r="B16" s="17">
        <v>22560</v>
      </c>
      <c r="C16" s="17">
        <v>16401</v>
      </c>
      <c r="D16" s="17">
        <v>2947.5</v>
      </c>
      <c r="E16" s="17">
        <v>2500</v>
      </c>
      <c r="F16" s="16"/>
      <c r="G16" s="16"/>
      <c r="H16" s="16"/>
      <c r="I16" s="16"/>
      <c r="J16" s="16"/>
      <c r="K16" s="17">
        <v>1400</v>
      </c>
      <c r="L16" s="18">
        <v>280</v>
      </c>
      <c r="M16" s="17">
        <v>1500</v>
      </c>
      <c r="N16" s="16"/>
      <c r="O16" s="16"/>
      <c r="P16" s="19">
        <v>47588.4</v>
      </c>
    </row>
    <row r="17" spans="1:16" s="1" customFormat="1" ht="225" x14ac:dyDescent="0.2">
      <c r="A17" s="15" t="s">
        <v>99</v>
      </c>
      <c r="B17" s="17">
        <v>11446</v>
      </c>
      <c r="C17" s="17">
        <v>50000</v>
      </c>
      <c r="D17" s="16"/>
      <c r="E17" s="16"/>
      <c r="F17" s="17">
        <v>6386.7</v>
      </c>
      <c r="G17" s="16"/>
      <c r="H17" s="17">
        <v>2482.1999999999998</v>
      </c>
      <c r="I17" s="16"/>
      <c r="J17" s="17">
        <v>14123.4</v>
      </c>
      <c r="K17" s="16"/>
      <c r="L17" s="16"/>
      <c r="M17" s="16"/>
      <c r="N17" s="16"/>
      <c r="O17" s="17">
        <v>16305.6</v>
      </c>
      <c r="P17" s="19">
        <v>100743.9</v>
      </c>
    </row>
    <row r="18" spans="1:16" s="1" customFormat="1" ht="131.25" x14ac:dyDescent="0.2">
      <c r="A18" s="15" t="s">
        <v>100</v>
      </c>
      <c r="B18" s="16"/>
      <c r="C18" s="16"/>
      <c r="D18" s="16"/>
      <c r="E18" s="16"/>
      <c r="F18" s="18">
        <v>535.4</v>
      </c>
      <c r="G18" s="16"/>
      <c r="H18" s="18">
        <v>744.5</v>
      </c>
      <c r="I18" s="16"/>
      <c r="J18" s="16"/>
      <c r="K18" s="16"/>
      <c r="L18" s="16"/>
      <c r="M18" s="16"/>
      <c r="N18" s="16"/>
      <c r="O18" s="18">
        <v>784.6</v>
      </c>
      <c r="P18" s="19">
        <v>2064.5</v>
      </c>
    </row>
    <row r="19" spans="1:16" s="1" customFormat="1" ht="187.5" x14ac:dyDescent="0.2">
      <c r="A19" s="15" t="s">
        <v>101</v>
      </c>
      <c r="B19" s="16"/>
      <c r="C19" s="18">
        <v>3.7</v>
      </c>
      <c r="D19" s="16"/>
      <c r="E19" s="16"/>
      <c r="F19" s="16"/>
      <c r="G19" s="16"/>
      <c r="H19" s="16"/>
      <c r="I19" s="16"/>
      <c r="J19" s="18">
        <v>3.7</v>
      </c>
      <c r="K19" s="16"/>
      <c r="L19" s="16"/>
      <c r="M19" s="16"/>
      <c r="N19" s="16"/>
      <c r="O19" s="16"/>
      <c r="P19" s="20">
        <v>7.4</v>
      </c>
    </row>
    <row r="20" spans="1:16" s="1" customFormat="1" ht="168.75" x14ac:dyDescent="0.2">
      <c r="A20" s="15" t="s">
        <v>102</v>
      </c>
      <c r="B20" s="17">
        <v>1508.2</v>
      </c>
      <c r="C20" s="18">
        <v>40.5</v>
      </c>
      <c r="D20" s="16"/>
      <c r="E20" s="16"/>
      <c r="F20" s="18">
        <v>100</v>
      </c>
      <c r="G20" s="16"/>
      <c r="H20" s="18">
        <v>10.1</v>
      </c>
      <c r="I20" s="16"/>
      <c r="J20" s="16"/>
      <c r="K20" s="16"/>
      <c r="L20" s="16"/>
      <c r="M20" s="16"/>
      <c r="N20" s="16"/>
      <c r="O20" s="16"/>
      <c r="P20" s="19">
        <v>1658.8</v>
      </c>
    </row>
    <row r="21" spans="1:16" s="1" customFormat="1" ht="168.75" x14ac:dyDescent="0.2">
      <c r="A21" s="15" t="s">
        <v>103</v>
      </c>
      <c r="B21" s="17">
        <v>4848.3999999999996</v>
      </c>
      <c r="C21" s="17">
        <v>30000</v>
      </c>
      <c r="D21" s="16"/>
      <c r="E21" s="16"/>
      <c r="F21" s="17">
        <v>1020</v>
      </c>
      <c r="G21" s="16"/>
      <c r="H21" s="17">
        <v>3200</v>
      </c>
      <c r="I21" s="16"/>
      <c r="J21" s="17">
        <v>16098.1</v>
      </c>
      <c r="K21" s="16"/>
      <c r="L21" s="16"/>
      <c r="M21" s="16"/>
      <c r="N21" s="16"/>
      <c r="O21" s="17">
        <v>2500</v>
      </c>
      <c r="P21" s="19">
        <v>57666.5</v>
      </c>
    </row>
    <row r="22" spans="1:16" s="1" customFormat="1" ht="93.75" x14ac:dyDescent="0.2">
      <c r="A22" s="15" t="s">
        <v>104</v>
      </c>
      <c r="B22" s="17">
        <v>6009.9</v>
      </c>
      <c r="C22" s="18">
        <v>692.2</v>
      </c>
      <c r="D22" s="18">
        <v>20</v>
      </c>
      <c r="E22" s="16"/>
      <c r="F22" s="18">
        <v>294.10000000000002</v>
      </c>
      <c r="G22" s="16"/>
      <c r="H22" s="18">
        <v>39.5</v>
      </c>
      <c r="I22" s="18">
        <v>75</v>
      </c>
      <c r="J22" s="16"/>
      <c r="K22" s="18">
        <v>155</v>
      </c>
      <c r="L22" s="16"/>
      <c r="M22" s="18">
        <v>100</v>
      </c>
      <c r="N22" s="16"/>
      <c r="O22" s="16"/>
      <c r="P22" s="19">
        <v>7385.6</v>
      </c>
    </row>
    <row r="23" spans="1:16" s="1" customFormat="1" ht="131.25" x14ac:dyDescent="0.2">
      <c r="A23" s="15" t="s">
        <v>105</v>
      </c>
      <c r="B23" s="18">
        <v>129.19999999999999</v>
      </c>
      <c r="C23" s="17">
        <v>1000</v>
      </c>
      <c r="D23" s="16"/>
      <c r="E23" s="16"/>
      <c r="F23" s="18">
        <v>84.6</v>
      </c>
      <c r="G23" s="16"/>
      <c r="H23" s="18">
        <v>84</v>
      </c>
      <c r="I23" s="16"/>
      <c r="J23" s="16"/>
      <c r="K23" s="16"/>
      <c r="L23" s="16"/>
      <c r="M23" s="16"/>
      <c r="N23" s="16"/>
      <c r="O23" s="18">
        <v>243.4</v>
      </c>
      <c r="P23" s="19">
        <v>1541.2</v>
      </c>
    </row>
    <row r="24" spans="1:16" s="1" customFormat="1" ht="112.5" x14ac:dyDescent="0.2">
      <c r="A24" s="15" t="s">
        <v>106</v>
      </c>
      <c r="B24" s="18">
        <v>599</v>
      </c>
      <c r="C24" s="18">
        <v>244.8</v>
      </c>
      <c r="D24" s="16"/>
      <c r="E24" s="18">
        <v>335</v>
      </c>
      <c r="F24" s="18">
        <v>97</v>
      </c>
      <c r="G24" s="16"/>
      <c r="H24" s="16"/>
      <c r="I24" s="16"/>
      <c r="J24" s="18">
        <v>383.9</v>
      </c>
      <c r="K24" s="18">
        <v>200</v>
      </c>
      <c r="L24" s="18">
        <v>112.2</v>
      </c>
      <c r="M24" s="18">
        <v>224.5</v>
      </c>
      <c r="N24" s="16"/>
      <c r="O24" s="16"/>
      <c r="P24" s="19">
        <v>2196.4</v>
      </c>
    </row>
    <row r="25" spans="1:16" s="1" customFormat="1" ht="75" x14ac:dyDescent="0.2">
      <c r="A25" s="15" t="s">
        <v>107</v>
      </c>
      <c r="B25" s="16"/>
      <c r="C25" s="18">
        <v>367.4</v>
      </c>
      <c r="D25" s="16"/>
      <c r="E25" s="16"/>
      <c r="F25" s="18">
        <v>314.7</v>
      </c>
      <c r="G25" s="16"/>
      <c r="H25" s="16"/>
      <c r="I25" s="16"/>
      <c r="J25" s="16"/>
      <c r="K25" s="16"/>
      <c r="L25" s="16"/>
      <c r="M25" s="16"/>
      <c r="N25" s="16"/>
      <c r="O25" s="16"/>
      <c r="P25" s="20">
        <v>682.1</v>
      </c>
    </row>
    <row r="26" spans="1:16" s="1" customFormat="1" ht="112.5" x14ac:dyDescent="0.2">
      <c r="A26" s="15" t="s">
        <v>108</v>
      </c>
      <c r="B26" s="17">
        <v>21313.7</v>
      </c>
      <c r="C26" s="17">
        <v>28132.5</v>
      </c>
      <c r="D26" s="16"/>
      <c r="E26" s="16"/>
      <c r="F26" s="16"/>
      <c r="G26" s="16"/>
      <c r="H26" s="16"/>
      <c r="I26" s="16"/>
      <c r="J26" s="16"/>
      <c r="K26" s="16"/>
      <c r="L26" s="16"/>
      <c r="M26" s="16"/>
      <c r="N26" s="16"/>
      <c r="O26" s="16"/>
      <c r="P26" s="19">
        <v>49446.2</v>
      </c>
    </row>
    <row r="27" spans="1:16" s="1" customFormat="1" ht="150" x14ac:dyDescent="0.2">
      <c r="A27" s="15" t="s">
        <v>109</v>
      </c>
      <c r="B27" s="18">
        <v>591.6</v>
      </c>
      <c r="C27" s="16"/>
      <c r="D27" s="16"/>
      <c r="E27" s="16"/>
      <c r="F27" s="16"/>
      <c r="G27" s="16"/>
      <c r="H27" s="16"/>
      <c r="I27" s="16"/>
      <c r="J27" s="16"/>
      <c r="K27" s="16"/>
      <c r="L27" s="16"/>
      <c r="M27" s="16"/>
      <c r="N27" s="16"/>
      <c r="O27" s="16"/>
      <c r="P27" s="20">
        <v>591.6</v>
      </c>
    </row>
    <row r="28" spans="1:16" s="1" customFormat="1" ht="131.25" x14ac:dyDescent="0.2">
      <c r="A28" s="15" t="s">
        <v>110</v>
      </c>
      <c r="B28" s="18">
        <v>371.3</v>
      </c>
      <c r="C28" s="18">
        <v>500</v>
      </c>
      <c r="D28" s="16"/>
      <c r="E28" s="16"/>
      <c r="F28" s="16"/>
      <c r="G28" s="16"/>
      <c r="H28" s="16"/>
      <c r="I28" s="16"/>
      <c r="J28" s="16"/>
      <c r="K28" s="16"/>
      <c r="L28" s="16"/>
      <c r="M28" s="18">
        <v>200</v>
      </c>
      <c r="N28" s="16"/>
      <c r="O28" s="16"/>
      <c r="P28" s="19">
        <v>1071.3</v>
      </c>
    </row>
    <row r="29" spans="1:16" s="1" customFormat="1" ht="37.5" x14ac:dyDescent="0.2">
      <c r="A29" s="15" t="s">
        <v>111</v>
      </c>
      <c r="B29" s="16"/>
      <c r="C29" s="18">
        <v>180</v>
      </c>
      <c r="D29" s="16"/>
      <c r="E29" s="16"/>
      <c r="F29" s="16"/>
      <c r="G29" s="16"/>
      <c r="H29" s="16"/>
      <c r="I29" s="16"/>
      <c r="J29" s="16"/>
      <c r="K29" s="16"/>
      <c r="L29" s="16"/>
      <c r="M29" s="16"/>
      <c r="N29" s="16"/>
      <c r="O29" s="16"/>
      <c r="P29" s="20">
        <v>180</v>
      </c>
    </row>
    <row r="30" spans="1:16" s="1" customFormat="1" ht="93.75" x14ac:dyDescent="0.2">
      <c r="A30" s="15" t="s">
        <v>112</v>
      </c>
      <c r="B30" s="16"/>
      <c r="C30" s="16"/>
      <c r="D30" s="16"/>
      <c r="E30" s="16"/>
      <c r="F30" s="16"/>
      <c r="G30" s="16"/>
      <c r="H30" s="16"/>
      <c r="I30" s="16"/>
      <c r="J30" s="18">
        <v>72</v>
      </c>
      <c r="K30" s="16"/>
      <c r="L30" s="16"/>
      <c r="M30" s="16"/>
      <c r="N30" s="16"/>
      <c r="O30" s="16"/>
      <c r="P30" s="20">
        <v>72</v>
      </c>
    </row>
    <row r="31" spans="1:16" s="1" customFormat="1" ht="93.75" x14ac:dyDescent="0.2">
      <c r="A31" s="15" t="s">
        <v>113</v>
      </c>
      <c r="B31" s="16"/>
      <c r="C31" s="16"/>
      <c r="D31" s="16"/>
      <c r="E31" s="16"/>
      <c r="F31" s="16"/>
      <c r="G31" s="18">
        <v>554.1</v>
      </c>
      <c r="H31" s="16"/>
      <c r="I31" s="17">
        <v>1008.1</v>
      </c>
      <c r="J31" s="16"/>
      <c r="K31" s="16"/>
      <c r="L31" s="16"/>
      <c r="M31" s="16"/>
      <c r="N31" s="16"/>
      <c r="O31" s="16"/>
      <c r="P31" s="19">
        <v>1562.3</v>
      </c>
    </row>
    <row r="32" spans="1:16" s="1" customFormat="1" ht="131.25" x14ac:dyDescent="0.2">
      <c r="A32" s="15" t="s">
        <v>114</v>
      </c>
      <c r="B32" s="18">
        <v>108.8</v>
      </c>
      <c r="C32" s="16"/>
      <c r="D32" s="16"/>
      <c r="E32" s="16"/>
      <c r="F32" s="16"/>
      <c r="G32" s="16"/>
      <c r="H32" s="16"/>
      <c r="I32" s="16"/>
      <c r="J32" s="16"/>
      <c r="K32" s="16"/>
      <c r="L32" s="16"/>
      <c r="M32" s="16"/>
      <c r="N32" s="16"/>
      <c r="O32" s="16"/>
      <c r="P32" s="20">
        <v>108.8</v>
      </c>
    </row>
    <row r="33" spans="1:16" s="1" customFormat="1" ht="168.75" x14ac:dyDescent="0.2">
      <c r="A33" s="15" t="s">
        <v>115</v>
      </c>
      <c r="B33" s="17">
        <v>12350.1</v>
      </c>
      <c r="C33" s="17">
        <v>10000</v>
      </c>
      <c r="D33" s="17">
        <v>2080</v>
      </c>
      <c r="E33" s="17">
        <v>3295.5</v>
      </c>
      <c r="F33" s="17">
        <v>1008.3</v>
      </c>
      <c r="G33" s="18">
        <v>332.8</v>
      </c>
      <c r="H33" s="18">
        <v>925</v>
      </c>
      <c r="I33" s="18">
        <v>429.7</v>
      </c>
      <c r="J33" s="17">
        <v>5239.3</v>
      </c>
      <c r="K33" s="18">
        <v>710.9</v>
      </c>
      <c r="L33" s="17">
        <v>2674.3</v>
      </c>
      <c r="M33" s="18">
        <v>800</v>
      </c>
      <c r="N33" s="17">
        <v>2285</v>
      </c>
      <c r="O33" s="17">
        <v>1022.5</v>
      </c>
      <c r="P33" s="19">
        <v>43153.4</v>
      </c>
    </row>
    <row r="34" spans="1:16" s="1" customFormat="1" ht="93.75" x14ac:dyDescent="0.2">
      <c r="A34" s="15" t="s">
        <v>116</v>
      </c>
      <c r="B34" s="17">
        <v>1107.5999999999999</v>
      </c>
      <c r="C34" s="16"/>
      <c r="D34" s="16"/>
      <c r="E34" s="16"/>
      <c r="F34" s="16"/>
      <c r="G34" s="16"/>
      <c r="H34" s="16"/>
      <c r="I34" s="16"/>
      <c r="J34" s="16"/>
      <c r="K34" s="16"/>
      <c r="L34" s="16"/>
      <c r="M34" s="16"/>
      <c r="N34" s="16"/>
      <c r="O34" s="16"/>
      <c r="P34" s="19">
        <v>1107.5999999999999</v>
      </c>
    </row>
    <row r="35" spans="1:16" s="1" customFormat="1" ht="56.25" x14ac:dyDescent="0.2">
      <c r="A35" s="15" t="s">
        <v>117</v>
      </c>
      <c r="B35" s="16"/>
      <c r="C35" s="16"/>
      <c r="D35" s="18">
        <v>60</v>
      </c>
      <c r="E35" s="16"/>
      <c r="F35" s="16"/>
      <c r="G35" s="16"/>
      <c r="H35" s="16"/>
      <c r="I35" s="16"/>
      <c r="J35" s="16"/>
      <c r="K35" s="16"/>
      <c r="L35" s="16"/>
      <c r="M35" s="16"/>
      <c r="N35" s="16"/>
      <c r="O35" s="18">
        <v>55.6</v>
      </c>
      <c r="P35" s="20">
        <v>115.6</v>
      </c>
    </row>
    <row r="36" spans="1:16" s="1" customFormat="1" ht="150" x14ac:dyDescent="0.2">
      <c r="A36" s="15" t="s">
        <v>118</v>
      </c>
      <c r="B36" s="16"/>
      <c r="C36" s="16"/>
      <c r="D36" s="16"/>
      <c r="E36" s="16"/>
      <c r="F36" s="16"/>
      <c r="G36" s="18">
        <v>599.20000000000005</v>
      </c>
      <c r="H36" s="16"/>
      <c r="I36" s="16"/>
      <c r="J36" s="16"/>
      <c r="K36" s="16"/>
      <c r="L36" s="16"/>
      <c r="M36" s="16"/>
      <c r="N36" s="16"/>
      <c r="O36" s="16"/>
      <c r="P36" s="20">
        <v>599.20000000000005</v>
      </c>
    </row>
    <row r="37" spans="1:16" s="1" customFormat="1" ht="56.25" x14ac:dyDescent="0.2">
      <c r="A37" s="15" t="s">
        <v>119</v>
      </c>
      <c r="B37" s="17">
        <v>1950.9</v>
      </c>
      <c r="C37" s="17">
        <v>2850.8</v>
      </c>
      <c r="D37" s="16"/>
      <c r="E37" s="16"/>
      <c r="F37" s="18">
        <v>178.7</v>
      </c>
      <c r="G37" s="16"/>
      <c r="H37" s="16"/>
      <c r="I37" s="16"/>
      <c r="J37" s="16"/>
      <c r="K37" s="18">
        <v>120.3</v>
      </c>
      <c r="L37" s="16"/>
      <c r="M37" s="18">
        <v>84.8</v>
      </c>
      <c r="N37" s="16"/>
      <c r="O37" s="16"/>
      <c r="P37" s="19">
        <v>5185.6000000000004</v>
      </c>
    </row>
    <row r="38" spans="1:16" s="1" customFormat="1" ht="93.75" x14ac:dyDescent="0.2">
      <c r="A38" s="15" t="s">
        <v>120</v>
      </c>
      <c r="B38" s="17">
        <v>191346.9</v>
      </c>
      <c r="C38" s="16"/>
      <c r="D38" s="16"/>
      <c r="E38" s="16"/>
      <c r="F38" s="17">
        <v>34328.400000000001</v>
      </c>
      <c r="G38" s="16"/>
      <c r="H38" s="16"/>
      <c r="I38" s="16"/>
      <c r="J38" s="16"/>
      <c r="K38" s="16"/>
      <c r="L38" s="16"/>
      <c r="M38" s="16"/>
      <c r="N38" s="16"/>
      <c r="O38" s="16"/>
      <c r="P38" s="19">
        <v>225675.3</v>
      </c>
    </row>
    <row r="39" spans="1:16" s="1" customFormat="1" ht="20.25" x14ac:dyDescent="0.2">
      <c r="A39" s="21" t="s">
        <v>121</v>
      </c>
      <c r="B39" s="19">
        <v>329125.59999999998</v>
      </c>
      <c r="C39" s="19">
        <v>214219.9</v>
      </c>
      <c r="D39" s="19">
        <v>67030.2</v>
      </c>
      <c r="E39" s="19">
        <v>72407.5</v>
      </c>
      <c r="F39" s="19">
        <v>46351.9</v>
      </c>
      <c r="G39" s="19">
        <v>88471.7</v>
      </c>
      <c r="H39" s="19">
        <v>24681.3</v>
      </c>
      <c r="I39" s="19">
        <v>6625.5</v>
      </c>
      <c r="J39" s="19">
        <v>80449.2</v>
      </c>
      <c r="K39" s="19">
        <v>30944.6</v>
      </c>
      <c r="L39" s="19">
        <v>38911.4</v>
      </c>
      <c r="M39" s="19">
        <v>5110.8</v>
      </c>
      <c r="N39" s="19">
        <v>23208.799999999999</v>
      </c>
      <c r="O39" s="19">
        <v>32011.599999999999</v>
      </c>
      <c r="P39" s="19">
        <v>1059550.1000000001</v>
      </c>
    </row>
    <row r="40" spans="1:16" ht="11.25" x14ac:dyDescent="0.2"/>
    <row r="41" spans="1:16" ht="18.75" x14ac:dyDescent="0.3">
      <c r="A41" s="22" t="s">
        <v>122</v>
      </c>
      <c r="B41" s="23">
        <v>2315375.2999999998</v>
      </c>
      <c r="C41" s="24"/>
    </row>
    <row r="42" spans="1:16" ht="37.5" x14ac:dyDescent="0.3">
      <c r="A42" s="22" t="s">
        <v>123</v>
      </c>
      <c r="B42" s="23">
        <v>5845954</v>
      </c>
      <c r="C42" s="24"/>
    </row>
  </sheetData>
  <mergeCells count="17">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 ref="N4:N5"/>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Борисенко Анастасия Сергеевна</cp:lastModifiedBy>
  <dcterms:modified xsi:type="dcterms:W3CDTF">2024-11-12T04:23:39Z</dcterms:modified>
</cp:coreProperties>
</file>