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1. Ноябрь\"/>
    </mc:Choice>
  </mc:AlternateContent>
  <bookViews>
    <workbookView xWindow="0" yWindow="0" windowWidth="28800" windowHeight="123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40" i="1" l="1"/>
</calcChain>
</file>

<file path=xl/sharedStrings.xml><?xml version="1.0" encoding="utf-8"?>
<sst xmlns="http://schemas.openxmlformats.org/spreadsheetml/2006/main" count="119" uniqueCount="118">
  <si>
    <t>Справка о доходах и расходах краевого бюджета
с 18.11.2024 по 24.11.2024</t>
  </si>
  <si>
    <t>тыс.рублей</t>
  </si>
  <si>
    <t>Остатки средств на 18.11.2024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</si>
  <si>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</si>
  <si>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</si>
  <si>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</si>
  <si>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</si>
  <si>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Прочие безвозмездные поступления от негосударственных организаций в бюджеты субъектов Российской Федерации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</si>
  <si>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</si>
  <si>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</si>
  <si>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</si>
  <si>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</si>
  <si>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</si>
  <si>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</si>
  <si>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</si>
  <si>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</si>
  <si>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</si>
  <si>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</si>
  <si>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</si>
  <si>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</si>
  <si>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</si>
  <si>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</si>
  <si>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</si>
  <si>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</si>
  <si>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</si>
  <si>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</si>
  <si>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</si>
  <si>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</si>
  <si>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</si>
  <si>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</si>
  <si>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</si>
  <si>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</si>
  <si>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</si>
  <si>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</si>
  <si>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</si>
  <si>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</si>
  <si>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</si>
  <si>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</si>
  <si>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</si>
  <si>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24.11.2024)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</si>
  <si>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</si>
  <si>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</si>
  <si>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</si>
  <si>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</si>
  <si>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</si>
  <si>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</si>
  <si>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</si>
  <si>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</si>
  <si>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</si>
  <si>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</si>
  <si>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</si>
  <si>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</si>
  <si>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</si>
  <si>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</si>
  <si>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</si>
  <si>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</si>
  <si>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</si>
  <si>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</si>
  <si>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</si>
  <si>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</si>
  <si>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</si>
  <si>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</si>
  <si>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</si>
  <si>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</si>
  <si>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</si>
  <si>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</si>
  <si>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</si>
  <si>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</si>
  <si>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</si>
  <si>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</si>
  <si>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</si>
  <si>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</si>
  <si>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</si>
  <si>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</si>
  <si>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</si>
  <si>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</si>
  <si>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</si>
  <si>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</si>
  <si>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</si>
  <si>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</si>
  <si>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</si>
  <si>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</si>
  <si>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</si>
  <si>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</si>
  <si>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</si>
  <si>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</si>
  <si>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</si>
  <si>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</si>
  <si>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</si>
  <si>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</si>
  <si>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</si>
  <si>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</si>
  <si>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</si>
  <si>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</si>
  <si>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</si>
  <si>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</si>
  <si>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</si>
  <si>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</si>
  <si>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</si>
  <si>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</si>
  <si>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</si>
  <si>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</si>
  <si>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</si>
  <si>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направленных на компенсацию транспортных расходов торговых предприятий на завоз продовольственных товаров в труднодоступные местности Камчатского края</t>
  </si>
  <si>
    <t>Субсидии местным бюджетам на проведение ремонта ветхих и аварийных сетей</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</si>
  <si>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</si>
  <si>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</si>
  <si>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</si>
  <si>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Реализация программ формирования современной городской среды (Благоустройство общественных пространств)</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</si>
  <si>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</si>
  <si>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</si>
  <si>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Строительство автомобильной дороги от пос. Заозерный до Халактырского пляжа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</si>
  <si>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</si>
  <si>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</si>
  <si>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Реализация мероприятий по модернизации школьных систем образования</t>
  </si>
  <si>
    <t>Всего:</t>
  </si>
  <si>
    <t>Всего расход:</t>
  </si>
  <si>
    <t>Остатки бюджетных средств на 24.11.2024г.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</si>
</sst>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5"/>
  <sheetViews>
    <sheetView tabSelected="1" workbookViewId="0">
      <selection activeCell="G11" sqref="G11"/>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2" t="s">
        <v>2</v>
      </c>
      <c r="B4" s="32"/>
      <c r="C4" s="32"/>
      <c r="D4" s="32"/>
      <c r="E4" s="44">
        <v>6154520.5999999996</v>
      </c>
    </row>
    <row r="5" spans="1:5" ht="11.25" x14ac:dyDescent="0.2"/>
    <row r="6" spans="1:5" ht="12.95" customHeight="1" x14ac:dyDescent="0.2">
      <c r="A6" s="32" t="s">
        <v>3</v>
      </c>
      <c r="B6" s="32"/>
      <c r="C6" s="32"/>
      <c r="D6" s="32"/>
      <c r="E6" s="4"/>
    </row>
    <row r="7" spans="1:5" ht="12.95" customHeight="1" x14ac:dyDescent="0.2">
      <c r="A7" s="31" t="s">
        <v>4</v>
      </c>
      <c r="B7" s="31"/>
      <c r="C7" s="31"/>
      <c r="D7" s="31"/>
      <c r="E7" s="6">
        <v>-633351.6</v>
      </c>
    </row>
    <row r="8" spans="1:5" ht="12.95" customHeight="1" x14ac:dyDescent="0.2">
      <c r="A8" s="34" t="s">
        <v>5</v>
      </c>
      <c r="B8" s="34"/>
      <c r="C8" s="34"/>
      <c r="D8" s="34"/>
      <c r="E8" s="6">
        <v>258995.3</v>
      </c>
    </row>
    <row r="9" spans="1:5" ht="63" customHeight="1" x14ac:dyDescent="0.2">
      <c r="A9" s="31" t="s">
        <v>6</v>
      </c>
      <c r="B9" s="31"/>
      <c r="C9" s="31"/>
      <c r="D9" s="31"/>
      <c r="E9" s="6">
        <v>1424.6</v>
      </c>
    </row>
    <row r="10" spans="1:5" ht="12.95" customHeight="1" x14ac:dyDescent="0.2">
      <c r="A10" s="31" t="s">
        <v>7</v>
      </c>
      <c r="B10" s="31"/>
      <c r="C10" s="31"/>
      <c r="D10" s="31"/>
      <c r="E10" s="7">
        <v>-7.2</v>
      </c>
    </row>
    <row r="11" spans="1:5" ht="26.1" customHeight="1" x14ac:dyDescent="0.2">
      <c r="A11" s="31" t="s">
        <v>8</v>
      </c>
      <c r="B11" s="31"/>
      <c r="C11" s="31"/>
      <c r="D11" s="31"/>
      <c r="E11" s="6">
        <v>64302.8</v>
      </c>
    </row>
    <row r="12" spans="1:5" ht="12.95" customHeight="1" x14ac:dyDescent="0.2">
      <c r="A12" s="31" t="s">
        <v>9</v>
      </c>
      <c r="B12" s="31"/>
      <c r="C12" s="31"/>
      <c r="D12" s="31"/>
      <c r="E12" s="6">
        <v>1309.3</v>
      </c>
    </row>
    <row r="13" spans="1:5" ht="38.1" customHeight="1" x14ac:dyDescent="0.2">
      <c r="A13" s="31" t="s">
        <v>10</v>
      </c>
      <c r="B13" s="31"/>
      <c r="C13" s="31"/>
      <c r="D13" s="31"/>
      <c r="E13" s="7">
        <v>489.1</v>
      </c>
    </row>
    <row r="14" spans="1:5" ht="26.1" customHeight="1" x14ac:dyDescent="0.2">
      <c r="A14" s="31" t="s">
        <v>11</v>
      </c>
      <c r="B14" s="31"/>
      <c r="C14" s="31"/>
      <c r="D14" s="31"/>
      <c r="E14" s="6">
        <v>13182.1</v>
      </c>
    </row>
    <row r="15" spans="1:5" ht="26.1" customHeight="1" x14ac:dyDescent="0.2">
      <c r="A15" s="31" t="s">
        <v>12</v>
      </c>
      <c r="B15" s="31"/>
      <c r="C15" s="31"/>
      <c r="D15" s="31"/>
      <c r="E15" s="7">
        <v>372.4</v>
      </c>
    </row>
    <row r="16" spans="1:5" ht="12.95" customHeight="1" x14ac:dyDescent="0.2">
      <c r="A16" s="31" t="s">
        <v>13</v>
      </c>
      <c r="B16" s="31"/>
      <c r="C16" s="31"/>
      <c r="D16" s="31"/>
      <c r="E16" s="7">
        <v>179.5</v>
      </c>
    </row>
    <row r="17" spans="1:5" ht="12.95" customHeight="1" x14ac:dyDescent="0.2">
      <c r="A17" s="31" t="s">
        <v>14</v>
      </c>
      <c r="B17" s="31"/>
      <c r="C17" s="31"/>
      <c r="D17" s="31"/>
      <c r="E17" s="6">
        <v>3143.1</v>
      </c>
    </row>
    <row r="18" spans="1:5" ht="26.1" customHeight="1" x14ac:dyDescent="0.2">
      <c r="A18" s="31" t="s">
        <v>15</v>
      </c>
      <c r="B18" s="31"/>
      <c r="C18" s="31"/>
      <c r="D18" s="31"/>
      <c r="E18" s="6">
        <v>17035.8</v>
      </c>
    </row>
    <row r="19" spans="1:5" ht="26.1" customHeight="1" x14ac:dyDescent="0.2">
      <c r="A19" s="31" t="s">
        <v>16</v>
      </c>
      <c r="B19" s="31"/>
      <c r="C19" s="31"/>
      <c r="D19" s="31"/>
      <c r="E19" s="6">
        <v>3022.7</v>
      </c>
    </row>
    <row r="20" spans="1:5" ht="26.1" customHeight="1" x14ac:dyDescent="0.2">
      <c r="A20" s="31" t="s">
        <v>17</v>
      </c>
      <c r="B20" s="31"/>
      <c r="C20" s="31"/>
      <c r="D20" s="31"/>
      <c r="E20" s="6">
        <v>10938.9</v>
      </c>
    </row>
    <row r="21" spans="1:5" ht="38.1" customHeight="1" x14ac:dyDescent="0.2">
      <c r="A21" s="31" t="s">
        <v>18</v>
      </c>
      <c r="B21" s="31"/>
      <c r="C21" s="31"/>
      <c r="D21" s="31"/>
      <c r="E21" s="7">
        <v>89.3</v>
      </c>
    </row>
    <row r="22" spans="1:5" ht="26.1" customHeight="1" x14ac:dyDescent="0.2">
      <c r="A22" s="31" t="s">
        <v>19</v>
      </c>
      <c r="B22" s="31"/>
      <c r="C22" s="31"/>
      <c r="D22" s="31"/>
      <c r="E22" s="6">
        <v>1844.5</v>
      </c>
    </row>
    <row r="23" spans="1:5" ht="26.1" customHeight="1" x14ac:dyDescent="0.2">
      <c r="A23" s="31" t="s">
        <v>20</v>
      </c>
      <c r="B23" s="31"/>
      <c r="C23" s="31"/>
      <c r="D23" s="31"/>
      <c r="E23" s="6">
        <v>2295.1</v>
      </c>
    </row>
    <row r="24" spans="1:5" ht="26.1" customHeight="1" x14ac:dyDescent="0.2">
      <c r="A24" s="31" t="s">
        <v>21</v>
      </c>
      <c r="B24" s="31"/>
      <c r="C24" s="31"/>
      <c r="D24" s="31"/>
      <c r="E24" s="7">
        <v>125.3</v>
      </c>
    </row>
    <row r="25" spans="1:5" ht="26.1" customHeight="1" x14ac:dyDescent="0.2">
      <c r="A25" s="31" t="s">
        <v>22</v>
      </c>
      <c r="B25" s="31"/>
      <c r="C25" s="31"/>
      <c r="D25" s="31"/>
      <c r="E25" s="6">
        <v>1900</v>
      </c>
    </row>
    <row r="26" spans="1:5" ht="26.1" customHeight="1" x14ac:dyDescent="0.2">
      <c r="A26" s="31" t="s">
        <v>23</v>
      </c>
      <c r="B26" s="31"/>
      <c r="C26" s="31"/>
      <c r="D26" s="31"/>
      <c r="E26" s="6">
        <v>14181.4</v>
      </c>
    </row>
    <row r="27" spans="1:5" ht="26.1" customHeight="1" x14ac:dyDescent="0.2">
      <c r="A27" s="31" t="s">
        <v>24</v>
      </c>
      <c r="B27" s="31"/>
      <c r="C27" s="31"/>
      <c r="D27" s="31"/>
      <c r="E27" s="6">
        <v>8417.4</v>
      </c>
    </row>
    <row r="28" spans="1:5" ht="26.1" customHeight="1" x14ac:dyDescent="0.2">
      <c r="A28" s="31" t="s">
        <v>25</v>
      </c>
      <c r="B28" s="31"/>
      <c r="C28" s="31"/>
      <c r="D28" s="31"/>
      <c r="E28" s="7">
        <v>6.4</v>
      </c>
    </row>
    <row r="29" spans="1:5" ht="26.1" customHeight="1" x14ac:dyDescent="0.2">
      <c r="A29" s="31" t="s">
        <v>26</v>
      </c>
      <c r="B29" s="31"/>
      <c r="C29" s="31"/>
      <c r="D29" s="31"/>
      <c r="E29" s="6">
        <v>41606.300000000003</v>
      </c>
    </row>
    <row r="30" spans="1:5" ht="38.1" customHeight="1" x14ac:dyDescent="0.2">
      <c r="A30" s="31" t="s">
        <v>27</v>
      </c>
      <c r="B30" s="31"/>
      <c r="C30" s="31"/>
      <c r="D30" s="31"/>
      <c r="E30" s="6">
        <v>3230.8</v>
      </c>
    </row>
    <row r="31" spans="1:5" ht="26.1" customHeight="1" x14ac:dyDescent="0.2">
      <c r="A31" s="31" t="s">
        <v>28</v>
      </c>
      <c r="B31" s="31"/>
      <c r="C31" s="31"/>
      <c r="D31" s="31"/>
      <c r="E31" s="7">
        <v>794.7</v>
      </c>
    </row>
    <row r="32" spans="1:5" ht="26.1" customHeight="1" x14ac:dyDescent="0.2">
      <c r="A32" s="31" t="s">
        <v>29</v>
      </c>
      <c r="B32" s="31"/>
      <c r="C32" s="31"/>
      <c r="D32" s="31"/>
      <c r="E32" s="7">
        <v>12.3</v>
      </c>
    </row>
    <row r="33" spans="1:5" ht="26.1" customHeight="1" x14ac:dyDescent="0.2">
      <c r="A33" s="31" t="s">
        <v>30</v>
      </c>
      <c r="B33" s="31"/>
      <c r="C33" s="31"/>
      <c r="D33" s="31"/>
      <c r="E33" s="7">
        <v>342.7</v>
      </c>
    </row>
    <row r="34" spans="1:5" ht="26.1" customHeight="1" x14ac:dyDescent="0.2">
      <c r="A34" s="31" t="s">
        <v>31</v>
      </c>
      <c r="B34" s="31"/>
      <c r="C34" s="31"/>
      <c r="D34" s="31"/>
      <c r="E34" s="7">
        <v>17.5</v>
      </c>
    </row>
    <row r="35" spans="1:5" ht="26.1" customHeight="1" x14ac:dyDescent="0.2">
      <c r="A35" s="31" t="s">
        <v>32</v>
      </c>
      <c r="B35" s="31"/>
      <c r="C35" s="31"/>
      <c r="D35" s="31"/>
      <c r="E35" s="7">
        <v>487.1</v>
      </c>
    </row>
    <row r="36" spans="1:5" ht="26.1" customHeight="1" x14ac:dyDescent="0.2">
      <c r="A36" s="31" t="s">
        <v>33</v>
      </c>
      <c r="B36" s="31"/>
      <c r="C36" s="31"/>
      <c r="D36" s="31"/>
      <c r="E36" s="6">
        <v>2540.1999999999998</v>
      </c>
    </row>
    <row r="37" spans="1:5" ht="12.95" customHeight="1" x14ac:dyDescent="0.2">
      <c r="A37" s="31" t="s">
        <v>34</v>
      </c>
      <c r="B37" s="31"/>
      <c r="C37" s="31"/>
      <c r="D37" s="31"/>
      <c r="E37" s="7">
        <v>362.6</v>
      </c>
    </row>
    <row r="38" spans="1:5" ht="51" customHeight="1" x14ac:dyDescent="0.2">
      <c r="A38" s="31" t="s">
        <v>35</v>
      </c>
      <c r="B38" s="31"/>
      <c r="C38" s="31"/>
      <c r="D38" s="31"/>
      <c r="E38" s="6">
        <v>8340.9</v>
      </c>
    </row>
    <row r="39" spans="1:5" ht="26.1" customHeight="1" x14ac:dyDescent="0.2">
      <c r="A39" s="31" t="s">
        <v>36</v>
      </c>
      <c r="B39" s="31"/>
      <c r="C39" s="31"/>
      <c r="D39" s="31"/>
      <c r="E39" s="6">
        <v>57007.7</v>
      </c>
    </row>
    <row r="40" spans="1:5" ht="12.95" customHeight="1" x14ac:dyDescent="0.2">
      <c r="A40" s="32" t="s">
        <v>37</v>
      </c>
      <c r="B40" s="32"/>
      <c r="C40" s="32"/>
      <c r="D40" s="32"/>
      <c r="E40" s="10">
        <f>МуниципальныеРайоны!B31-Учреждения!E4+МуниципальныеРайоны!B30</f>
        <v>-185524.89999999944</v>
      </c>
    </row>
    <row r="41" spans="1:5" ht="12.95" customHeight="1" x14ac:dyDescent="0.2">
      <c r="A41" s="26" t="s">
        <v>38</v>
      </c>
      <c r="B41" s="26"/>
      <c r="C41" s="26"/>
      <c r="D41" s="26"/>
      <c r="E41" s="4"/>
    </row>
    <row r="42" spans="1:5" ht="75.95" customHeight="1" x14ac:dyDescent="0.2">
      <c r="A42" s="27" t="s">
        <v>39</v>
      </c>
      <c r="B42" s="27"/>
      <c r="C42" s="27"/>
      <c r="D42" s="27"/>
      <c r="E42" s="6">
        <v>11935400.800000001</v>
      </c>
    </row>
    <row r="43" spans="1:5" ht="11.25" x14ac:dyDescent="0.2"/>
    <row r="44" spans="1:5" ht="12.95" customHeight="1" x14ac:dyDescent="0.2">
      <c r="A44" s="28" t="s">
        <v>40</v>
      </c>
      <c r="B44" s="28" t="s">
        <v>41</v>
      </c>
      <c r="C44" s="30" t="s">
        <v>42</v>
      </c>
      <c r="D44" s="30"/>
      <c r="E44" s="30"/>
    </row>
    <row r="45" spans="1:5" ht="51" customHeight="1" x14ac:dyDescent="0.2">
      <c r="A45" s="29"/>
      <c r="B45" s="29"/>
      <c r="C45" s="9" t="s">
        <v>43</v>
      </c>
      <c r="D45" s="9" t="s">
        <v>44</v>
      </c>
      <c r="E45" s="9" t="s">
        <v>45</v>
      </c>
    </row>
    <row r="46" spans="1:5" ht="12.75" x14ac:dyDescent="0.2">
      <c r="A46" s="5" t="s">
        <v>46</v>
      </c>
      <c r="B46" s="7">
        <v>500</v>
      </c>
      <c r="C46" s="7">
        <v>500</v>
      </c>
      <c r="D46" s="8"/>
      <c r="E46" s="8"/>
    </row>
    <row r="47" spans="1:5" ht="12.75" x14ac:dyDescent="0.2">
      <c r="A47" s="5" t="s">
        <v>47</v>
      </c>
      <c r="B47" s="6">
        <v>11172.8</v>
      </c>
      <c r="C47" s="6">
        <v>9068.2999999999993</v>
      </c>
      <c r="D47" s="8"/>
      <c r="E47" s="8"/>
    </row>
    <row r="48" spans="1:5" ht="12.75" x14ac:dyDescent="0.2">
      <c r="A48" s="5" t="s">
        <v>48</v>
      </c>
      <c r="B48" s="6">
        <v>8075</v>
      </c>
      <c r="C48" s="6">
        <v>7500</v>
      </c>
      <c r="D48" s="8"/>
      <c r="E48" s="8"/>
    </row>
    <row r="49" spans="1:5" ht="12.75" x14ac:dyDescent="0.2">
      <c r="A49" s="5" t="s">
        <v>49</v>
      </c>
      <c r="B49" s="6">
        <v>2982.2</v>
      </c>
      <c r="C49" s="6">
        <v>1000</v>
      </c>
      <c r="D49" s="8"/>
      <c r="E49" s="8"/>
    </row>
    <row r="50" spans="1:5" ht="12.75" x14ac:dyDescent="0.2">
      <c r="A50" s="5" t="s">
        <v>50</v>
      </c>
      <c r="B50" s="6">
        <v>33959.4</v>
      </c>
      <c r="C50" s="6">
        <v>10113.6</v>
      </c>
      <c r="D50" s="8"/>
      <c r="E50" s="7">
        <v>674.3</v>
      </c>
    </row>
    <row r="51" spans="1:5" ht="25.5" x14ac:dyDescent="0.2">
      <c r="A51" s="5" t="s">
        <v>51</v>
      </c>
      <c r="B51" s="6">
        <v>5301.1</v>
      </c>
      <c r="C51" s="8"/>
      <c r="D51" s="8"/>
      <c r="E51" s="8"/>
    </row>
    <row r="52" spans="1:5" ht="25.5" x14ac:dyDescent="0.2">
      <c r="A52" s="5" t="s">
        <v>52</v>
      </c>
      <c r="B52" s="7">
        <v>336</v>
      </c>
      <c r="C52" s="8"/>
      <c r="D52" s="8"/>
      <c r="E52" s="8"/>
    </row>
    <row r="53" spans="1:5" ht="25.5" x14ac:dyDescent="0.2">
      <c r="A53" s="5" t="s">
        <v>53</v>
      </c>
      <c r="B53" s="6">
        <v>98688.5</v>
      </c>
      <c r="C53" s="6">
        <v>1000</v>
      </c>
      <c r="D53" s="8"/>
      <c r="E53" s="8"/>
    </row>
    <row r="54" spans="1:5" ht="12.75" x14ac:dyDescent="0.2">
      <c r="A54" s="5" t="s">
        <v>54</v>
      </c>
      <c r="B54" s="7">
        <v>220.6</v>
      </c>
      <c r="C54" s="8"/>
      <c r="D54" s="8"/>
      <c r="E54" s="8"/>
    </row>
    <row r="55" spans="1:5" ht="25.5" x14ac:dyDescent="0.2">
      <c r="A55" s="5" t="s">
        <v>55</v>
      </c>
      <c r="B55" s="6">
        <v>120952.5</v>
      </c>
      <c r="C55" s="8"/>
      <c r="D55" s="8"/>
      <c r="E55" s="6">
        <v>7659.2</v>
      </c>
    </row>
    <row r="56" spans="1:5" ht="12.75" x14ac:dyDescent="0.2">
      <c r="A56" s="5" t="s">
        <v>56</v>
      </c>
      <c r="B56" s="6">
        <v>-12845.6</v>
      </c>
      <c r="C56" s="8"/>
      <c r="D56" s="8"/>
      <c r="E56" s="7">
        <v>225.1</v>
      </c>
    </row>
    <row r="57" spans="1:5" ht="12.75" x14ac:dyDescent="0.2">
      <c r="A57" s="5" t="s">
        <v>57</v>
      </c>
      <c r="B57" s="6">
        <v>-37127.800000000003</v>
      </c>
      <c r="C57" s="8"/>
      <c r="D57" s="8"/>
      <c r="E57" s="6">
        <v>3988.6</v>
      </c>
    </row>
    <row r="58" spans="1:5" ht="25.5" x14ac:dyDescent="0.2">
      <c r="A58" s="5" t="s">
        <v>58</v>
      </c>
      <c r="B58" s="6">
        <v>93406.3</v>
      </c>
      <c r="C58" s="6">
        <v>1326.7</v>
      </c>
      <c r="D58" s="8"/>
      <c r="E58" s="6">
        <v>86327.5</v>
      </c>
    </row>
    <row r="59" spans="1:5" ht="12.75" x14ac:dyDescent="0.2">
      <c r="A59" s="5" t="s">
        <v>59</v>
      </c>
      <c r="B59" s="6">
        <v>70561.100000000006</v>
      </c>
      <c r="C59" s="8"/>
      <c r="D59" s="8"/>
      <c r="E59" s="8"/>
    </row>
    <row r="60" spans="1:5" ht="12.75" x14ac:dyDescent="0.2">
      <c r="A60" s="5" t="s">
        <v>60</v>
      </c>
      <c r="B60" s="6">
        <v>3654.9</v>
      </c>
      <c r="C60" s="8"/>
      <c r="D60" s="8"/>
      <c r="E60" s="7">
        <v>165</v>
      </c>
    </row>
    <row r="61" spans="1:5" ht="12.75" x14ac:dyDescent="0.2">
      <c r="A61" s="5" t="s">
        <v>61</v>
      </c>
      <c r="B61" s="6">
        <v>37465.5</v>
      </c>
      <c r="C61" s="6">
        <v>5000</v>
      </c>
      <c r="D61" s="6">
        <v>6800</v>
      </c>
      <c r="E61" s="8"/>
    </row>
    <row r="62" spans="1:5" ht="25.5" x14ac:dyDescent="0.2">
      <c r="A62" s="5" t="s">
        <v>62</v>
      </c>
      <c r="B62" s="7">
        <v>115.9</v>
      </c>
      <c r="C62" s="8"/>
      <c r="D62" s="8"/>
      <c r="E62" s="8"/>
    </row>
    <row r="63" spans="1:5" ht="25.5" x14ac:dyDescent="0.2">
      <c r="A63" s="5" t="s">
        <v>63</v>
      </c>
      <c r="B63" s="6">
        <v>2778.8</v>
      </c>
      <c r="C63" s="8"/>
      <c r="D63" s="8"/>
      <c r="E63" s="6">
        <v>2206.5</v>
      </c>
    </row>
    <row r="64" spans="1:5" ht="25.5" x14ac:dyDescent="0.2">
      <c r="A64" s="5" t="s">
        <v>64</v>
      </c>
      <c r="B64" s="6">
        <v>150839.4</v>
      </c>
      <c r="C64" s="8"/>
      <c r="D64" s="7">
        <v>811.8</v>
      </c>
      <c r="E64" s="8"/>
    </row>
    <row r="65" spans="1:5" ht="25.5" x14ac:dyDescent="0.2">
      <c r="A65" s="5" t="s">
        <v>65</v>
      </c>
      <c r="B65" s="6">
        <v>2005.8</v>
      </c>
      <c r="C65" s="6">
        <v>2000</v>
      </c>
      <c r="D65" s="8"/>
      <c r="E65" s="8"/>
    </row>
    <row r="66" spans="1:5" ht="12.75" x14ac:dyDescent="0.2">
      <c r="A66" s="5" t="s">
        <v>66</v>
      </c>
      <c r="B66" s="7">
        <v>34.9</v>
      </c>
      <c r="C66" s="8"/>
      <c r="D66" s="8"/>
      <c r="E66" s="8"/>
    </row>
    <row r="67" spans="1:5" ht="12.75" x14ac:dyDescent="0.2">
      <c r="A67" s="5" t="s">
        <v>67</v>
      </c>
      <c r="B67" s="7">
        <v>170.4</v>
      </c>
      <c r="C67" s="7">
        <v>158.19999999999999</v>
      </c>
      <c r="D67" s="8"/>
      <c r="E67" s="8"/>
    </row>
    <row r="68" spans="1:5" ht="12.75" x14ac:dyDescent="0.2">
      <c r="A68" s="5" t="s">
        <v>68</v>
      </c>
      <c r="B68" s="6">
        <v>2373.1999999999998</v>
      </c>
      <c r="C68" s="8"/>
      <c r="D68" s="8"/>
      <c r="E68" s="8"/>
    </row>
    <row r="69" spans="1:5" ht="25.5" x14ac:dyDescent="0.2">
      <c r="A69" s="5" t="s">
        <v>69</v>
      </c>
      <c r="B69" s="7">
        <v>22</v>
      </c>
      <c r="C69" s="8"/>
      <c r="D69" s="8"/>
      <c r="E69" s="8"/>
    </row>
    <row r="70" spans="1:5" ht="12.75" x14ac:dyDescent="0.2">
      <c r="A70" s="5" t="s">
        <v>70</v>
      </c>
      <c r="B70" s="6">
        <v>14354.9</v>
      </c>
      <c r="C70" s="8"/>
      <c r="D70" s="7">
        <v>775</v>
      </c>
      <c r="E70" s="7">
        <v>120.1</v>
      </c>
    </row>
    <row r="71" spans="1:5" ht="25.5" x14ac:dyDescent="0.2">
      <c r="A71" s="5" t="s">
        <v>71</v>
      </c>
      <c r="B71" s="6">
        <v>2427.6</v>
      </c>
      <c r="C71" s="8"/>
      <c r="D71" s="8"/>
      <c r="E71" s="8"/>
    </row>
    <row r="72" spans="1:5" ht="25.5" x14ac:dyDescent="0.2">
      <c r="A72" s="5" t="s">
        <v>72</v>
      </c>
      <c r="B72" s="6">
        <v>2640.1</v>
      </c>
      <c r="C72" s="8"/>
      <c r="D72" s="8"/>
      <c r="E72" s="7">
        <v>470</v>
      </c>
    </row>
    <row r="73" spans="1:5" ht="25.5" x14ac:dyDescent="0.2">
      <c r="A73" s="5" t="s">
        <v>73</v>
      </c>
      <c r="B73" s="6">
        <v>1904.3</v>
      </c>
      <c r="C73" s="7">
        <v>47.3</v>
      </c>
      <c r="D73" s="8"/>
      <c r="E73" s="8"/>
    </row>
    <row r="74" spans="1:5" ht="12.75" x14ac:dyDescent="0.2">
      <c r="A74" s="5" t="s">
        <v>74</v>
      </c>
      <c r="B74" s="7">
        <v>13.8</v>
      </c>
      <c r="C74" s="8"/>
      <c r="D74" s="8"/>
      <c r="E74" s="8"/>
    </row>
    <row r="75" spans="1:5" ht="12.75" x14ac:dyDescent="0.2">
      <c r="A75" s="3" t="s">
        <v>75</v>
      </c>
      <c r="B75" s="10">
        <v>616983.6</v>
      </c>
      <c r="C75" s="10">
        <v>37714.1</v>
      </c>
      <c r="D75" s="10">
        <v>8386.7999999999993</v>
      </c>
      <c r="E75" s="10">
        <v>101836.2</v>
      </c>
    </row>
  </sheetData>
  <mergeCells count="42">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4:A45"/>
    <mergeCell ref="B44:B45"/>
    <mergeCell ref="C44:E44"/>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1"/>
  <sheetViews>
    <sheetView topLeftCell="A26" zoomScale="80" zoomScaleNormal="80" workbookViewId="0">
      <selection activeCell="B31" sqref="B31"/>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76</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77</v>
      </c>
    </row>
    <row r="4" spans="1:16" s="14" customFormat="1" ht="23.1" customHeight="1" x14ac:dyDescent="0.2">
      <c r="A4" s="38" t="s">
        <v>78</v>
      </c>
      <c r="B4" s="40" t="s">
        <v>79</v>
      </c>
      <c r="C4" s="40" t="s">
        <v>80</v>
      </c>
      <c r="D4" s="42" t="s">
        <v>81</v>
      </c>
      <c r="E4" s="42" t="s">
        <v>82</v>
      </c>
      <c r="F4" s="42" t="s">
        <v>83</v>
      </c>
      <c r="G4" s="42" t="s">
        <v>84</v>
      </c>
      <c r="H4" s="42" t="s">
        <v>85</v>
      </c>
      <c r="I4" s="40" t="s">
        <v>86</v>
      </c>
      <c r="J4" s="40" t="s">
        <v>87</v>
      </c>
      <c r="K4" s="40" t="s">
        <v>88</v>
      </c>
      <c r="L4" s="40" t="s">
        <v>89</v>
      </c>
      <c r="M4" s="40" t="s">
        <v>90</v>
      </c>
      <c r="N4" s="40" t="s">
        <v>91</v>
      </c>
      <c r="O4" s="40" t="s">
        <v>92</v>
      </c>
      <c r="P4" s="35" t="s">
        <v>41</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93</v>
      </c>
      <c r="B6" s="16"/>
      <c r="C6" s="16"/>
      <c r="D6" s="16"/>
      <c r="E6" s="16"/>
      <c r="F6" s="16"/>
      <c r="G6" s="16"/>
      <c r="H6" s="17">
        <v>2010.3</v>
      </c>
      <c r="I6" s="16"/>
      <c r="J6" s="16"/>
      <c r="K6" s="16"/>
      <c r="L6" s="16"/>
      <c r="M6" s="16"/>
      <c r="N6" s="16"/>
      <c r="O6" s="18">
        <v>300</v>
      </c>
      <c r="P6" s="19">
        <v>2310.3000000000002</v>
      </c>
    </row>
    <row r="7" spans="1:16" s="1" customFormat="1" ht="131.25" x14ac:dyDescent="0.2">
      <c r="A7" s="15" t="s">
        <v>94</v>
      </c>
      <c r="B7" s="16"/>
      <c r="C7" s="16"/>
      <c r="D7" s="16"/>
      <c r="E7" s="16"/>
      <c r="F7" s="18">
        <v>26.8</v>
      </c>
      <c r="G7" s="16"/>
      <c r="H7" s="16"/>
      <c r="I7" s="16"/>
      <c r="J7" s="16"/>
      <c r="K7" s="16"/>
      <c r="L7" s="16"/>
      <c r="M7" s="16"/>
      <c r="N7" s="16"/>
      <c r="O7" s="16"/>
      <c r="P7" s="20">
        <v>26.8</v>
      </c>
    </row>
    <row r="8" spans="1:16" s="1" customFormat="1" ht="93.75" x14ac:dyDescent="0.2">
      <c r="A8" s="15" t="s">
        <v>95</v>
      </c>
      <c r="B8" s="16"/>
      <c r="C8" s="18">
        <v>223.2</v>
      </c>
      <c r="D8" s="16"/>
      <c r="E8" s="16"/>
      <c r="F8" s="16"/>
      <c r="G8" s="16"/>
      <c r="H8" s="16"/>
      <c r="I8" s="16"/>
      <c r="J8" s="16"/>
      <c r="K8" s="16"/>
      <c r="L8" s="16"/>
      <c r="M8" s="16"/>
      <c r="N8" s="16"/>
      <c r="O8" s="16"/>
      <c r="P8" s="20">
        <v>223.2</v>
      </c>
    </row>
    <row r="9" spans="1:16" s="1" customFormat="1" ht="112.5" x14ac:dyDescent="0.2">
      <c r="A9" s="15" t="s">
        <v>96</v>
      </c>
      <c r="B9" s="16"/>
      <c r="C9" s="18">
        <v>94.9</v>
      </c>
      <c r="D9" s="16"/>
      <c r="E9" s="16"/>
      <c r="F9" s="16"/>
      <c r="G9" s="16"/>
      <c r="H9" s="16"/>
      <c r="I9" s="16"/>
      <c r="J9" s="16"/>
      <c r="K9" s="16"/>
      <c r="L9" s="16"/>
      <c r="M9" s="16"/>
      <c r="N9" s="16"/>
      <c r="O9" s="16"/>
      <c r="P9" s="20">
        <v>94.9</v>
      </c>
    </row>
    <row r="10" spans="1:16" s="1" customFormat="1" ht="150" x14ac:dyDescent="0.2">
      <c r="A10" s="15" t="s">
        <v>97</v>
      </c>
      <c r="B10" s="17">
        <v>1344.8</v>
      </c>
      <c r="C10" s="17">
        <v>1598.6</v>
      </c>
      <c r="D10" s="18">
        <v>780</v>
      </c>
      <c r="E10" s="16"/>
      <c r="F10" s="16"/>
      <c r="G10" s="16"/>
      <c r="H10" s="16"/>
      <c r="I10" s="16"/>
      <c r="J10" s="18">
        <v>38.299999999999997</v>
      </c>
      <c r="K10" s="16"/>
      <c r="L10" s="16"/>
      <c r="M10" s="16"/>
      <c r="N10" s="16"/>
      <c r="O10" s="16"/>
      <c r="P10" s="19">
        <v>3761.7</v>
      </c>
    </row>
    <row r="11" spans="1:16" s="1" customFormat="1" ht="112.5" x14ac:dyDescent="0.2">
      <c r="A11" s="15" t="s">
        <v>98</v>
      </c>
      <c r="B11" s="18">
        <v>276.60000000000002</v>
      </c>
      <c r="C11" s="16"/>
      <c r="D11" s="16"/>
      <c r="E11" s="16"/>
      <c r="F11" s="16"/>
      <c r="G11" s="16"/>
      <c r="H11" s="16"/>
      <c r="I11" s="16"/>
      <c r="J11" s="16"/>
      <c r="K11" s="16"/>
      <c r="L11" s="16"/>
      <c r="M11" s="16"/>
      <c r="N11" s="16"/>
      <c r="O11" s="16"/>
      <c r="P11" s="20">
        <v>276.60000000000002</v>
      </c>
    </row>
    <row r="12" spans="1:16" s="1" customFormat="1" ht="409.5" x14ac:dyDescent="0.2">
      <c r="A12" s="15" t="s">
        <v>99</v>
      </c>
      <c r="B12" s="16"/>
      <c r="C12" s="16"/>
      <c r="D12" s="16"/>
      <c r="E12" s="16"/>
      <c r="F12" s="16"/>
      <c r="G12" s="16"/>
      <c r="H12" s="16"/>
      <c r="I12" s="16"/>
      <c r="J12" s="18">
        <v>204.9</v>
      </c>
      <c r="K12" s="16"/>
      <c r="L12" s="16"/>
      <c r="M12" s="16"/>
      <c r="N12" s="16"/>
      <c r="O12" s="16"/>
      <c r="P12" s="20">
        <v>204.9</v>
      </c>
    </row>
    <row r="13" spans="1:16" s="1" customFormat="1" ht="112.5" x14ac:dyDescent="0.2">
      <c r="A13" s="15" t="s">
        <v>100</v>
      </c>
      <c r="B13" s="16"/>
      <c r="C13" s="18">
        <v>155</v>
      </c>
      <c r="D13" s="16"/>
      <c r="E13" s="16"/>
      <c r="F13" s="16"/>
      <c r="G13" s="16"/>
      <c r="H13" s="16"/>
      <c r="I13" s="16"/>
      <c r="J13" s="16"/>
      <c r="K13" s="16"/>
      <c r="L13" s="16"/>
      <c r="M13" s="16"/>
      <c r="N13" s="16"/>
      <c r="O13" s="16"/>
      <c r="P13" s="20">
        <v>155</v>
      </c>
    </row>
    <row r="14" spans="1:16" s="1" customFormat="1" ht="75" x14ac:dyDescent="0.2">
      <c r="A14" s="15" t="s">
        <v>101</v>
      </c>
      <c r="B14" s="18">
        <v>84.6</v>
      </c>
      <c r="C14" s="18">
        <v>345.1</v>
      </c>
      <c r="D14" s="16"/>
      <c r="E14" s="16"/>
      <c r="F14" s="16"/>
      <c r="G14" s="16"/>
      <c r="H14" s="16"/>
      <c r="I14" s="16"/>
      <c r="J14" s="16"/>
      <c r="K14" s="16"/>
      <c r="L14" s="16"/>
      <c r="M14" s="16"/>
      <c r="N14" s="16"/>
      <c r="O14" s="16"/>
      <c r="P14" s="20">
        <v>429.7</v>
      </c>
    </row>
    <row r="15" spans="1:16" s="1" customFormat="1" ht="131.25" x14ac:dyDescent="0.2">
      <c r="A15" s="15" t="s">
        <v>102</v>
      </c>
      <c r="B15" s="16"/>
      <c r="C15" s="17">
        <v>1000</v>
      </c>
      <c r="D15" s="16"/>
      <c r="E15" s="16"/>
      <c r="F15" s="16"/>
      <c r="G15" s="18">
        <v>377</v>
      </c>
      <c r="H15" s="16"/>
      <c r="I15" s="16"/>
      <c r="J15" s="16"/>
      <c r="K15" s="16"/>
      <c r="L15" s="16"/>
      <c r="M15" s="16"/>
      <c r="N15" s="18">
        <v>15</v>
      </c>
      <c r="O15" s="16"/>
      <c r="P15" s="19">
        <v>1392</v>
      </c>
    </row>
    <row r="16" spans="1:16" s="1" customFormat="1" ht="112.5" x14ac:dyDescent="0.2">
      <c r="A16" s="15" t="s">
        <v>103</v>
      </c>
      <c r="B16" s="16"/>
      <c r="C16" s="16"/>
      <c r="D16" s="16"/>
      <c r="E16" s="16"/>
      <c r="F16" s="16"/>
      <c r="G16" s="16"/>
      <c r="H16" s="16"/>
      <c r="I16" s="16"/>
      <c r="J16" s="16"/>
      <c r="K16" s="16"/>
      <c r="L16" s="16"/>
      <c r="M16" s="16"/>
      <c r="N16" s="17">
        <v>-2437.6</v>
      </c>
      <c r="O16" s="16"/>
      <c r="P16" s="19">
        <v>-2437.6</v>
      </c>
    </row>
    <row r="17" spans="1:16" s="1" customFormat="1" ht="37.5" x14ac:dyDescent="0.2">
      <c r="A17" s="15" t="s">
        <v>104</v>
      </c>
      <c r="B17" s="16"/>
      <c r="C17" s="16"/>
      <c r="D17" s="16"/>
      <c r="E17" s="16"/>
      <c r="F17" s="16"/>
      <c r="G17" s="17">
        <v>1546.5</v>
      </c>
      <c r="H17" s="16"/>
      <c r="I17" s="16"/>
      <c r="J17" s="16"/>
      <c r="K17" s="16"/>
      <c r="L17" s="16"/>
      <c r="M17" s="16"/>
      <c r="N17" s="16"/>
      <c r="O17" s="16"/>
      <c r="P17" s="19">
        <v>1546.5</v>
      </c>
    </row>
    <row r="18" spans="1:16" s="1" customFormat="1" ht="75" x14ac:dyDescent="0.2">
      <c r="A18" s="15" t="s">
        <v>105</v>
      </c>
      <c r="B18" s="16"/>
      <c r="C18" s="18">
        <v>607</v>
      </c>
      <c r="D18" s="16"/>
      <c r="E18" s="16"/>
      <c r="F18" s="17">
        <v>11467.7</v>
      </c>
      <c r="G18" s="16"/>
      <c r="H18" s="16"/>
      <c r="I18" s="16"/>
      <c r="J18" s="16"/>
      <c r="K18" s="16"/>
      <c r="L18" s="16"/>
      <c r="M18" s="16"/>
      <c r="N18" s="16"/>
      <c r="O18" s="16"/>
      <c r="P18" s="19">
        <v>12074.7</v>
      </c>
    </row>
    <row r="19" spans="1:16" s="1" customFormat="1" ht="131.25" x14ac:dyDescent="0.2">
      <c r="A19" s="15" t="s">
        <v>106</v>
      </c>
      <c r="B19" s="16"/>
      <c r="C19" s="16"/>
      <c r="D19" s="16"/>
      <c r="E19" s="16"/>
      <c r="F19" s="16"/>
      <c r="G19" s="16"/>
      <c r="H19" s="16"/>
      <c r="I19" s="16"/>
      <c r="J19" s="16"/>
      <c r="K19" s="16"/>
      <c r="L19" s="16"/>
      <c r="M19" s="16"/>
      <c r="N19" s="16"/>
      <c r="O19" s="18">
        <v>30</v>
      </c>
      <c r="P19" s="20">
        <v>30</v>
      </c>
    </row>
    <row r="20" spans="1:16" s="1" customFormat="1" ht="93.75" x14ac:dyDescent="0.2">
      <c r="A20" s="15" t="s">
        <v>107</v>
      </c>
      <c r="B20" s="17">
        <v>2783.7</v>
      </c>
      <c r="C20" s="16"/>
      <c r="D20" s="16"/>
      <c r="E20" s="16"/>
      <c r="F20" s="16"/>
      <c r="G20" s="16"/>
      <c r="H20" s="16"/>
      <c r="I20" s="16"/>
      <c r="J20" s="16"/>
      <c r="K20" s="16"/>
      <c r="L20" s="16"/>
      <c r="M20" s="16"/>
      <c r="N20" s="16"/>
      <c r="O20" s="16"/>
      <c r="P20" s="19">
        <v>2783.7</v>
      </c>
    </row>
    <row r="21" spans="1:16" s="1" customFormat="1" ht="75" x14ac:dyDescent="0.2">
      <c r="A21" s="15" t="s">
        <v>108</v>
      </c>
      <c r="B21" s="17">
        <v>24336.7</v>
      </c>
      <c r="C21" s="16"/>
      <c r="D21" s="16"/>
      <c r="E21" s="16"/>
      <c r="F21" s="16"/>
      <c r="G21" s="16"/>
      <c r="H21" s="16"/>
      <c r="I21" s="16"/>
      <c r="J21" s="17">
        <v>3867</v>
      </c>
      <c r="K21" s="16"/>
      <c r="L21" s="16"/>
      <c r="M21" s="16"/>
      <c r="N21" s="16"/>
      <c r="O21" s="16"/>
      <c r="P21" s="19">
        <v>28203.7</v>
      </c>
    </row>
    <row r="22" spans="1:16" s="1" customFormat="1" ht="150" x14ac:dyDescent="0.2">
      <c r="A22" s="15" t="s">
        <v>109</v>
      </c>
      <c r="B22" s="17">
        <v>51935.6</v>
      </c>
      <c r="C22" s="16"/>
      <c r="D22" s="16"/>
      <c r="E22" s="16"/>
      <c r="F22" s="16"/>
      <c r="G22" s="16"/>
      <c r="H22" s="16"/>
      <c r="I22" s="16"/>
      <c r="J22" s="16"/>
      <c r="K22" s="16"/>
      <c r="L22" s="16"/>
      <c r="M22" s="16"/>
      <c r="N22" s="16"/>
      <c r="O22" s="16"/>
      <c r="P22" s="19">
        <v>51935.6</v>
      </c>
    </row>
    <row r="23" spans="1:16" s="1" customFormat="1" ht="131.25" x14ac:dyDescent="0.2">
      <c r="A23" s="15" t="s">
        <v>110</v>
      </c>
      <c r="B23" s="17">
        <v>35148.400000000001</v>
      </c>
      <c r="C23" s="16"/>
      <c r="D23" s="16"/>
      <c r="E23" s="16"/>
      <c r="F23" s="16"/>
      <c r="G23" s="16"/>
      <c r="H23" s="16"/>
      <c r="I23" s="16"/>
      <c r="J23" s="16"/>
      <c r="K23" s="16"/>
      <c r="L23" s="16"/>
      <c r="M23" s="16"/>
      <c r="N23" s="16"/>
      <c r="O23" s="16"/>
      <c r="P23" s="19">
        <v>35148.400000000001</v>
      </c>
    </row>
    <row r="24" spans="1:16" s="1" customFormat="1" ht="37.5" x14ac:dyDescent="0.2">
      <c r="A24" s="15" t="s">
        <v>111</v>
      </c>
      <c r="B24" s="17">
        <v>1139.7</v>
      </c>
      <c r="C24" s="16"/>
      <c r="D24" s="16"/>
      <c r="E24" s="16"/>
      <c r="F24" s="16"/>
      <c r="G24" s="16"/>
      <c r="H24" s="16"/>
      <c r="I24" s="16"/>
      <c r="J24" s="16"/>
      <c r="K24" s="16"/>
      <c r="L24" s="16"/>
      <c r="M24" s="16"/>
      <c r="N24" s="16"/>
      <c r="O24" s="16"/>
      <c r="P24" s="19">
        <v>1139.7</v>
      </c>
    </row>
    <row r="25" spans="1:16" s="1" customFormat="1" ht="93.75" x14ac:dyDescent="0.2">
      <c r="A25" s="15" t="s">
        <v>112</v>
      </c>
      <c r="B25" s="16"/>
      <c r="C25" s="16"/>
      <c r="D25" s="16"/>
      <c r="E25" s="16"/>
      <c r="F25" s="18">
        <v>147.4</v>
      </c>
      <c r="G25" s="16"/>
      <c r="H25" s="16"/>
      <c r="I25" s="18">
        <v>200</v>
      </c>
      <c r="J25" s="17">
        <v>1400</v>
      </c>
      <c r="K25" s="16"/>
      <c r="L25" s="17">
        <v>2232.6999999999998</v>
      </c>
      <c r="M25" s="16"/>
      <c r="N25" s="16"/>
      <c r="O25" s="16"/>
      <c r="P25" s="19">
        <v>3980.1</v>
      </c>
    </row>
    <row r="26" spans="1:16" s="1" customFormat="1" ht="56.25" x14ac:dyDescent="0.2">
      <c r="A26" s="15" t="s">
        <v>113</v>
      </c>
      <c r="B26" s="16"/>
      <c r="C26" s="16"/>
      <c r="D26" s="16"/>
      <c r="E26" s="18">
        <v>-30.1</v>
      </c>
      <c r="F26" s="18">
        <v>-139.4</v>
      </c>
      <c r="G26" s="16"/>
      <c r="H26" s="16"/>
      <c r="I26" s="16"/>
      <c r="J26" s="16"/>
      <c r="K26" s="16"/>
      <c r="L26" s="16"/>
      <c r="M26" s="16"/>
      <c r="N26" s="18">
        <v>30.1</v>
      </c>
      <c r="O26" s="18">
        <v>-114.9</v>
      </c>
      <c r="P26" s="20">
        <v>-254.3</v>
      </c>
    </row>
    <row r="27" spans="1:16" s="1" customFormat="1" ht="37.5" x14ac:dyDescent="0.2">
      <c r="A27" s="15" t="s">
        <v>114</v>
      </c>
      <c r="B27" s="16"/>
      <c r="C27" s="16"/>
      <c r="D27" s="16"/>
      <c r="E27" s="16"/>
      <c r="F27" s="16"/>
      <c r="G27" s="16"/>
      <c r="H27" s="16"/>
      <c r="I27" s="16"/>
      <c r="J27" s="16"/>
      <c r="K27" s="16"/>
      <c r="L27" s="16"/>
      <c r="M27" s="16"/>
      <c r="N27" s="17">
        <v>6652.2</v>
      </c>
      <c r="O27" s="16"/>
      <c r="P27" s="19">
        <v>6652.2</v>
      </c>
    </row>
    <row r="28" spans="1:16" s="1" customFormat="1" ht="20.25" x14ac:dyDescent="0.2">
      <c r="A28" s="21" t="s">
        <v>115</v>
      </c>
      <c r="B28" s="19">
        <v>117050.2</v>
      </c>
      <c r="C28" s="19">
        <v>4023.8</v>
      </c>
      <c r="D28" s="20">
        <v>780</v>
      </c>
      <c r="E28" s="20">
        <v>-30.1</v>
      </c>
      <c r="F28" s="19">
        <v>11502.5</v>
      </c>
      <c r="G28" s="19">
        <v>1923.5</v>
      </c>
      <c r="H28" s="19">
        <v>2010.3</v>
      </c>
      <c r="I28" s="20">
        <v>200</v>
      </c>
      <c r="J28" s="19">
        <v>5510.2</v>
      </c>
      <c r="K28" s="22"/>
      <c r="L28" s="19">
        <v>2232.6999999999998</v>
      </c>
      <c r="M28" s="22"/>
      <c r="N28" s="19">
        <v>4259.7</v>
      </c>
      <c r="O28" s="20">
        <v>215.1</v>
      </c>
      <c r="P28" s="19">
        <v>149677.9</v>
      </c>
    </row>
    <row r="29" spans="1:16" ht="11.25" x14ac:dyDescent="0.2"/>
    <row r="30" spans="1:16" ht="18.75" x14ac:dyDescent="0.3">
      <c r="A30" s="23" t="s">
        <v>116</v>
      </c>
      <c r="B30" s="24">
        <v>766661.5</v>
      </c>
      <c r="C30" s="25"/>
    </row>
    <row r="31" spans="1:16" ht="37.5" x14ac:dyDescent="0.3">
      <c r="A31" s="23" t="s">
        <v>117</v>
      </c>
      <c r="B31" s="24">
        <v>5202334.2</v>
      </c>
      <c r="C31"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2024-11-26T01:47:37Z</dcterms:modified>
</cp:coreProperties>
</file>