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ОФУиО\Борисенко А.С\Еженедельная справка по расходам_шахматка\2024\12. Декабрь\"/>
    </mc:Choice>
  </mc:AlternateContent>
  <bookViews>
    <workbookView xWindow="0" yWindow="0" windowWidth="28800" windowHeight="1230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38" i="1" l="1"/>
  <c r="E40" i="1"/>
</calcChain>
</file>

<file path=xl/sharedStrings.xml><?xml version="1.0" encoding="utf-8"?>
<sst xmlns="http://schemas.openxmlformats.org/spreadsheetml/2006/main" count="143" uniqueCount="142">
  <si>
    <t>Справка о доходах и расходах краевого бюджета
с 02.12.2024 по 08.12.2024</t>
  </si>
  <si>
    <t>тыс.рублей</t>
  </si>
  <si>
    <t>Остатки средств на 02.12.2024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</si>
  <si>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</si>
  <si>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</si>
  <si>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</si>
  <si>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</si>
  <si>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</si>
  <si>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</si>
  <si>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</si>
  <si>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</si>
  <si>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</si>
  <si>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</si>
  <si>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</si>
  <si>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</si>
  <si>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</si>
  <si>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</si>
  <si>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</si>
  <si>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</si>
  <si>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</si>
  <si>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</si>
  <si>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</si>
  <si>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</si>
  <si>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</si>
  <si>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</si>
  <si>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</si>
  <si>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</si>
  <si>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</si>
  <si>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</si>
  <si>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</si>
  <si>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</si>
  <si>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</si>
  <si>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</si>
  <si>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Прочие безвозмездные поступления от государственных (муниципальных) организаций в бюджеты субъектов Российской Федерации</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</si>
  <si>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</si>
  <si>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</si>
  <si>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</si>
  <si>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08.12.2024)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</si>
  <si>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</si>
  <si>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</si>
  <si>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</si>
  <si>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</si>
  <si>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</si>
  <si>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</si>
  <si>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Министерство по делам молодежи Камчатского края</t>
  </si>
  <si>
    <t>Усть-Камчатская территориальная избирательная комиссия</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</si>
  <si>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</si>
  <si>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</si>
  <si>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</si>
  <si>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</si>
  <si>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</si>
  <si>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</si>
  <si>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</si>
  <si>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</si>
  <si>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</si>
  <si>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</si>
  <si>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</si>
  <si>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</si>
  <si>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</si>
  <si>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</si>
  <si>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</si>
  <si>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</si>
  <si>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</si>
  <si>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</si>
  <si>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</si>
  <si>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</si>
  <si>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</si>
  <si>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</si>
  <si>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</si>
  <si>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</si>
  <si>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</si>
  <si>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</si>
  <si>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</si>
  <si>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</si>
  <si>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</si>
  <si>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</si>
  <si>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</si>
  <si>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</si>
  <si>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</si>
  <si>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</si>
  <si>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</si>
  <si>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</si>
  <si>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</si>
  <si>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</si>
  <si>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</si>
  <si>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</si>
  <si>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</si>
  <si>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</si>
  <si>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</si>
  <si>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</si>
  <si>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</si>
  <si>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</si>
  <si>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</si>
  <si>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</si>
  <si>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</si>
  <si>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</si>
  <si>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Реализация мероприятий в целях организация ритуальных услуг транспортирования тел (останков) умерших или погибших отдельным муниципальным образованиям</t>
  </si>
  <si>
    <t>Дотации на выравнивание бюджетной обеспеченности муниципальных районов (муниципальных, городских округов)</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</si>
  <si>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</si>
  <si>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</si>
  <si>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</si>
  <si>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</si>
  <si>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муниципальных комиссий по делам несовершеннолетних и защите их прав</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</si>
  <si>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</si>
  <si>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</si>
  <si>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</si>
  <si>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</si>
  <si>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</si>
  <si>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</si>
  <si>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</si>
  <si>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</si>
  <si>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в части расходов на предоставление  единовременной денежной выплаты гражданам, усыновившим (удочерившим) ребенка (детей)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</si>
  <si>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</si>
  <si>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</si>
  <si>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</si>
  <si>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</si>
  <si>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</si>
  <si>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</si>
  <si>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</si>
  <si>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</si>
  <si>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реализацию мероприятий, направленных на модернизацию, дооснащение и ремонт технических средств организации дорожного движения</t>
  </si>
  <si>
    <t>Субсидии местным бюджетам на реализацию мероприятий, направленных на поддержку граждан и их объединений, участвующих в охране общественного порядка, создание условий для деятельности народных дружин</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</si>
  <si>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</si>
  <si>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 шин, покрышек, камер автомобильных</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</si>
  <si>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</si>
  <si>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реализацию мероприятий муниципальных программ поддержки социально ориентированных некоммерческих организаций</t>
  </si>
  <si>
    <t>Субсидии местным бюджетам на реализацию мероприятий, направленных на организацию отдыха и оздоровления детей</t>
  </si>
  <si>
    <t>Расходы, связанные с особым режимом безопасного функционирования закрытых административно-территориальных образований</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</si>
  <si>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</si>
  <si>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первичного воинского учета органами местного самоуправления поселений, муниципальных и городских округов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</si>
  <si>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</si>
  <si>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</si>
  <si>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Реализация программ формирования современной городской среды (Благоустройство общественных пространств)</t>
  </si>
  <si>
    <t>Осуществление переданных полномочий Российской Федерации на государственную регистрацию актов гражданского состояния</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</si>
  <si>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</si>
  <si>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</si>
  <si>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Оказание государственной социальной помощи на основании социального контракта отдельным категориям граждан</t>
  </si>
  <si>
    <t>Подготовка проектов межевания земельных участков и проведение кадастровых работ</t>
  </si>
  <si>
    <t>Реализация мероприятий по модернизации школьных систем образования</t>
  </si>
  <si>
    <t>Всего:</t>
  </si>
  <si>
    <t>Всего расход:</t>
  </si>
  <si>
    <t>Остатки бюджетных средств на 08.12.2024г.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</si>
</sst>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right" vertical="center"/>
    </xf>
    <xf numFmtId="165"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4" fontId="11"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xf numFmtId="0" fontId="14" fillId="0" borderId="1"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8"/>
  <sheetViews>
    <sheetView tabSelected="1" workbookViewId="0">
      <selection activeCell="E8" sqref="E8"/>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2" t="s">
        <v>0</v>
      </c>
      <c r="B1" s="32"/>
      <c r="C1" s="32"/>
      <c r="D1" s="32"/>
      <c r="E1" s="32"/>
    </row>
    <row r="2" spans="1:5" ht="15" customHeight="1" x14ac:dyDescent="0.2"/>
    <row r="3" spans="1:5" ht="12.95" customHeight="1" x14ac:dyDescent="0.2">
      <c r="E3" s="2" t="s">
        <v>1</v>
      </c>
    </row>
    <row r="4" spans="1:5" ht="12.95" customHeight="1" x14ac:dyDescent="0.2">
      <c r="A4" s="31" t="s">
        <v>2</v>
      </c>
      <c r="B4" s="31"/>
      <c r="C4" s="31"/>
      <c r="D4" s="31"/>
      <c r="E4" s="43">
        <v>9706225</v>
      </c>
    </row>
    <row r="5" spans="1:5" ht="11.25" x14ac:dyDescent="0.2"/>
    <row r="6" spans="1:5" ht="12.95" customHeight="1" x14ac:dyDescent="0.2">
      <c r="A6" s="31" t="s">
        <v>3</v>
      </c>
      <c r="B6" s="31"/>
      <c r="C6" s="31"/>
      <c r="D6" s="31"/>
      <c r="E6" s="4"/>
    </row>
    <row r="7" spans="1:5" ht="12.95" customHeight="1" x14ac:dyDescent="0.2">
      <c r="A7" s="30" t="s">
        <v>4</v>
      </c>
      <c r="B7" s="30"/>
      <c r="C7" s="30"/>
      <c r="D7" s="30"/>
      <c r="E7" s="6">
        <v>-357668.5</v>
      </c>
    </row>
    <row r="8" spans="1:5" ht="12.95" customHeight="1" x14ac:dyDescent="0.2">
      <c r="A8" s="33" t="s">
        <v>5</v>
      </c>
      <c r="B8" s="33"/>
      <c r="C8" s="33"/>
      <c r="D8" s="33"/>
      <c r="E8" s="6">
        <v>4181397.8</v>
      </c>
    </row>
    <row r="9" spans="1:5" ht="63" customHeight="1" x14ac:dyDescent="0.2">
      <c r="A9" s="30" t="s">
        <v>6</v>
      </c>
      <c r="B9" s="30"/>
      <c r="C9" s="30"/>
      <c r="D9" s="30"/>
      <c r="E9" s="7">
        <v>25.7</v>
      </c>
    </row>
    <row r="10" spans="1:5" ht="12.95" customHeight="1" x14ac:dyDescent="0.2">
      <c r="A10" s="30" t="s">
        <v>7</v>
      </c>
      <c r="B10" s="30"/>
      <c r="C10" s="30"/>
      <c r="D10" s="30"/>
      <c r="E10" s="6">
        <v>3923293.8</v>
      </c>
    </row>
    <row r="11" spans="1:5" ht="26.1" customHeight="1" x14ac:dyDescent="0.2">
      <c r="A11" s="30" t="s">
        <v>8</v>
      </c>
      <c r="B11" s="30"/>
      <c r="C11" s="30"/>
      <c r="D11" s="30"/>
      <c r="E11" s="6">
        <v>44497</v>
      </c>
    </row>
    <row r="12" spans="1:5" ht="12.95" customHeight="1" x14ac:dyDescent="0.2">
      <c r="A12" s="30" t="s">
        <v>9</v>
      </c>
      <c r="B12" s="30"/>
      <c r="C12" s="30"/>
      <c r="D12" s="30"/>
      <c r="E12" s="7">
        <v>30.7</v>
      </c>
    </row>
    <row r="13" spans="1:5" ht="38.1" customHeight="1" x14ac:dyDescent="0.2">
      <c r="A13" s="30" t="s">
        <v>10</v>
      </c>
      <c r="B13" s="30"/>
      <c r="C13" s="30"/>
      <c r="D13" s="30"/>
      <c r="E13" s="6">
        <v>1537.3</v>
      </c>
    </row>
    <row r="14" spans="1:5" ht="26.1" customHeight="1" x14ac:dyDescent="0.2">
      <c r="A14" s="30" t="s">
        <v>11</v>
      </c>
      <c r="B14" s="30"/>
      <c r="C14" s="30"/>
      <c r="D14" s="30"/>
      <c r="E14" s="7">
        <v>0.1</v>
      </c>
    </row>
    <row r="15" spans="1:5" ht="63" customHeight="1" x14ac:dyDescent="0.2">
      <c r="A15" s="30" t="s">
        <v>12</v>
      </c>
      <c r="B15" s="30"/>
      <c r="C15" s="30"/>
      <c r="D15" s="30"/>
      <c r="E15" s="6">
        <v>1900</v>
      </c>
    </row>
    <row r="16" spans="1:5" ht="26.1" customHeight="1" x14ac:dyDescent="0.2">
      <c r="A16" s="30" t="s">
        <v>13</v>
      </c>
      <c r="B16" s="30"/>
      <c r="C16" s="30"/>
      <c r="D16" s="30"/>
      <c r="E16" s="7">
        <v>526.5</v>
      </c>
    </row>
    <row r="17" spans="1:5" ht="12.95" customHeight="1" x14ac:dyDescent="0.2">
      <c r="A17" s="30" t="s">
        <v>14</v>
      </c>
      <c r="B17" s="30"/>
      <c r="C17" s="30"/>
      <c r="D17" s="30"/>
      <c r="E17" s="7">
        <v>306.2</v>
      </c>
    </row>
    <row r="18" spans="1:5" ht="26.1" customHeight="1" x14ac:dyDescent="0.2">
      <c r="A18" s="30" t="s">
        <v>15</v>
      </c>
      <c r="B18" s="30"/>
      <c r="C18" s="30"/>
      <c r="D18" s="30"/>
      <c r="E18" s="7">
        <v>947.6</v>
      </c>
    </row>
    <row r="19" spans="1:5" ht="26.1" customHeight="1" x14ac:dyDescent="0.2">
      <c r="A19" s="30" t="s">
        <v>16</v>
      </c>
      <c r="B19" s="30"/>
      <c r="C19" s="30"/>
      <c r="D19" s="30"/>
      <c r="E19" s="6">
        <v>141918.9</v>
      </c>
    </row>
    <row r="20" spans="1:5" ht="26.1" customHeight="1" x14ac:dyDescent="0.2">
      <c r="A20" s="30" t="s">
        <v>17</v>
      </c>
      <c r="B20" s="30"/>
      <c r="C20" s="30"/>
      <c r="D20" s="30"/>
      <c r="E20" s="6">
        <v>13566.2</v>
      </c>
    </row>
    <row r="21" spans="1:5" ht="38.1" customHeight="1" x14ac:dyDescent="0.2">
      <c r="A21" s="30" t="s">
        <v>18</v>
      </c>
      <c r="B21" s="30"/>
      <c r="C21" s="30"/>
      <c r="D21" s="30"/>
      <c r="E21" s="7">
        <v>144</v>
      </c>
    </row>
    <row r="22" spans="1:5" ht="26.1" customHeight="1" x14ac:dyDescent="0.2">
      <c r="A22" s="30" t="s">
        <v>19</v>
      </c>
      <c r="B22" s="30"/>
      <c r="C22" s="30"/>
      <c r="D22" s="30"/>
      <c r="E22" s="7">
        <v>893.7</v>
      </c>
    </row>
    <row r="23" spans="1:5" ht="26.1" customHeight="1" x14ac:dyDescent="0.2">
      <c r="A23" s="30" t="s">
        <v>20</v>
      </c>
      <c r="B23" s="30"/>
      <c r="C23" s="30"/>
      <c r="D23" s="30"/>
      <c r="E23" s="6">
        <v>1250.5</v>
      </c>
    </row>
    <row r="24" spans="1:5" ht="26.1" customHeight="1" x14ac:dyDescent="0.2">
      <c r="A24" s="30" t="s">
        <v>21</v>
      </c>
      <c r="B24" s="30"/>
      <c r="C24" s="30"/>
      <c r="D24" s="30"/>
      <c r="E24" s="7">
        <v>255.4</v>
      </c>
    </row>
    <row r="25" spans="1:5" ht="12.95" customHeight="1" x14ac:dyDescent="0.2">
      <c r="A25" s="30" t="s">
        <v>22</v>
      </c>
      <c r="B25" s="30"/>
      <c r="C25" s="30"/>
      <c r="D25" s="30"/>
      <c r="E25" s="7">
        <v>969.7</v>
      </c>
    </row>
    <row r="26" spans="1:5" ht="26.1" customHeight="1" x14ac:dyDescent="0.2">
      <c r="A26" s="30" t="s">
        <v>23</v>
      </c>
      <c r="B26" s="30"/>
      <c r="C26" s="30"/>
      <c r="D26" s="30"/>
      <c r="E26" s="7">
        <v>131.69999999999999</v>
      </c>
    </row>
    <row r="27" spans="1:5" ht="38.1" customHeight="1" x14ac:dyDescent="0.2">
      <c r="A27" s="30" t="s">
        <v>24</v>
      </c>
      <c r="B27" s="30"/>
      <c r="C27" s="30"/>
      <c r="D27" s="30"/>
      <c r="E27" s="7">
        <v>11.4</v>
      </c>
    </row>
    <row r="28" spans="1:5" ht="38.1" customHeight="1" x14ac:dyDescent="0.2">
      <c r="A28" s="30" t="s">
        <v>25</v>
      </c>
      <c r="B28" s="30"/>
      <c r="C28" s="30"/>
      <c r="D28" s="30"/>
      <c r="E28" s="7">
        <v>38.5</v>
      </c>
    </row>
    <row r="29" spans="1:5" ht="26.1" customHeight="1" x14ac:dyDescent="0.2">
      <c r="A29" s="30" t="s">
        <v>26</v>
      </c>
      <c r="B29" s="30"/>
      <c r="C29" s="30"/>
      <c r="D29" s="30"/>
      <c r="E29" s="7">
        <v>343.6</v>
      </c>
    </row>
    <row r="30" spans="1:5" ht="26.1" customHeight="1" x14ac:dyDescent="0.2">
      <c r="A30" s="30" t="s">
        <v>27</v>
      </c>
      <c r="B30" s="30"/>
      <c r="C30" s="30"/>
      <c r="D30" s="30"/>
      <c r="E30" s="6">
        <v>4695.8999999999996</v>
      </c>
    </row>
    <row r="31" spans="1:5" ht="26.1" customHeight="1" x14ac:dyDescent="0.2">
      <c r="A31" s="30" t="s">
        <v>28</v>
      </c>
      <c r="B31" s="30"/>
      <c r="C31" s="30"/>
      <c r="D31" s="30"/>
      <c r="E31" s="6">
        <v>1741.7</v>
      </c>
    </row>
    <row r="32" spans="1:5" ht="51" customHeight="1" x14ac:dyDescent="0.2">
      <c r="A32" s="30" t="s">
        <v>29</v>
      </c>
      <c r="B32" s="30"/>
      <c r="C32" s="30"/>
      <c r="D32" s="30"/>
      <c r="E32" s="6">
        <v>6663.6</v>
      </c>
    </row>
    <row r="33" spans="1:5" ht="12.95" customHeight="1" x14ac:dyDescent="0.2">
      <c r="A33" s="30" t="s">
        <v>30</v>
      </c>
      <c r="B33" s="30"/>
      <c r="C33" s="30"/>
      <c r="D33" s="30"/>
      <c r="E33" s="7">
        <v>540.4</v>
      </c>
    </row>
    <row r="34" spans="1:5" ht="26.1" customHeight="1" x14ac:dyDescent="0.2">
      <c r="A34" s="30" t="s">
        <v>31</v>
      </c>
      <c r="B34" s="30"/>
      <c r="C34" s="30"/>
      <c r="D34" s="30"/>
      <c r="E34" s="6">
        <v>2862.7</v>
      </c>
    </row>
    <row r="35" spans="1:5" ht="51" customHeight="1" x14ac:dyDescent="0.2">
      <c r="A35" s="30" t="s">
        <v>32</v>
      </c>
      <c r="B35" s="30"/>
      <c r="C35" s="30"/>
      <c r="D35" s="30"/>
      <c r="E35" s="7">
        <v>660.6</v>
      </c>
    </row>
    <row r="36" spans="1:5" ht="26.1" customHeight="1" x14ac:dyDescent="0.2">
      <c r="A36" s="30" t="s">
        <v>33</v>
      </c>
      <c r="B36" s="30"/>
      <c r="C36" s="30"/>
      <c r="D36" s="30"/>
      <c r="E36" s="7">
        <v>8.6</v>
      </c>
    </row>
    <row r="37" spans="1:5" ht="26.1" customHeight="1" x14ac:dyDescent="0.2">
      <c r="A37" s="30" t="s">
        <v>34</v>
      </c>
      <c r="B37" s="30"/>
      <c r="C37" s="30"/>
      <c r="D37" s="30"/>
      <c r="E37" s="6">
        <v>31635.8</v>
      </c>
    </row>
    <row r="38" spans="1:5" ht="12.95" customHeight="1" x14ac:dyDescent="0.2">
      <c r="A38" s="31" t="s">
        <v>35</v>
      </c>
      <c r="B38" s="31"/>
      <c r="C38" s="31"/>
      <c r="D38" s="31"/>
      <c r="E38" s="10">
        <f>МуниципальныеРайоны!B52-Учреждения!E4+МуниципальныеРайоны!B51</f>
        <v>4603982.1999999993</v>
      </c>
    </row>
    <row r="39" spans="1:5" ht="12.95" customHeight="1" x14ac:dyDescent="0.2">
      <c r="A39" s="25" t="s">
        <v>36</v>
      </c>
      <c r="B39" s="25"/>
      <c r="C39" s="25"/>
      <c r="D39" s="25"/>
      <c r="E39" s="4"/>
    </row>
    <row r="40" spans="1:5" ht="75.95" customHeight="1" x14ac:dyDescent="0.2">
      <c r="A40" s="26" t="s">
        <v>37</v>
      </c>
      <c r="B40" s="26"/>
      <c r="C40" s="26"/>
      <c r="D40" s="26"/>
      <c r="E40" s="6">
        <f>6004103.8+9240658.2</f>
        <v>15244762</v>
      </c>
    </row>
    <row r="41" spans="1:5" ht="11.25" x14ac:dyDescent="0.2"/>
    <row r="42" spans="1:5" ht="12.95" customHeight="1" x14ac:dyDescent="0.2">
      <c r="A42" s="27" t="s">
        <v>38</v>
      </c>
      <c r="B42" s="27" t="s">
        <v>39</v>
      </c>
      <c r="C42" s="29" t="s">
        <v>40</v>
      </c>
      <c r="D42" s="29"/>
      <c r="E42" s="29"/>
    </row>
    <row r="43" spans="1:5" ht="51" customHeight="1" x14ac:dyDescent="0.2">
      <c r="A43" s="28"/>
      <c r="B43" s="28"/>
      <c r="C43" s="8" t="s">
        <v>41</v>
      </c>
      <c r="D43" s="8" t="s">
        <v>42</v>
      </c>
      <c r="E43" s="8" t="s">
        <v>43</v>
      </c>
    </row>
    <row r="44" spans="1:5" ht="12.75" x14ac:dyDescent="0.2">
      <c r="A44" s="5" t="s">
        <v>44</v>
      </c>
      <c r="B44" s="6">
        <v>16362.3</v>
      </c>
      <c r="C44" s="6">
        <v>1000</v>
      </c>
      <c r="D44" s="7">
        <v>500</v>
      </c>
      <c r="E44" s="7">
        <v>20</v>
      </c>
    </row>
    <row r="45" spans="1:5" ht="12.75" x14ac:dyDescent="0.2">
      <c r="A45" s="5" t="s">
        <v>45</v>
      </c>
      <c r="B45" s="7">
        <v>213.7</v>
      </c>
      <c r="C45" s="7">
        <v>187.9</v>
      </c>
      <c r="D45" s="7">
        <v>25.9</v>
      </c>
      <c r="E45" s="9"/>
    </row>
    <row r="46" spans="1:5" ht="12.75" x14ac:dyDescent="0.2">
      <c r="A46" s="5" t="s">
        <v>46</v>
      </c>
      <c r="B46" s="6">
        <v>11456.6</v>
      </c>
      <c r="C46" s="6">
        <v>9884.6</v>
      </c>
      <c r="D46" s="7">
        <v>59.9</v>
      </c>
      <c r="E46" s="9"/>
    </row>
    <row r="47" spans="1:5" ht="12.75" x14ac:dyDescent="0.2">
      <c r="A47" s="5" t="s">
        <v>47</v>
      </c>
      <c r="B47" s="6">
        <v>1628</v>
      </c>
      <c r="C47" s="9"/>
      <c r="D47" s="9"/>
      <c r="E47" s="9"/>
    </row>
    <row r="48" spans="1:5" ht="12.75" x14ac:dyDescent="0.2">
      <c r="A48" s="5" t="s">
        <v>48</v>
      </c>
      <c r="B48" s="6">
        <v>6481.9</v>
      </c>
      <c r="C48" s="6">
        <v>5260.4</v>
      </c>
      <c r="D48" s="7">
        <v>208.3</v>
      </c>
      <c r="E48" s="9"/>
    </row>
    <row r="49" spans="1:5" ht="12.75" x14ac:dyDescent="0.2">
      <c r="A49" s="5" t="s">
        <v>49</v>
      </c>
      <c r="B49" s="6">
        <v>92650.8</v>
      </c>
      <c r="C49" s="6">
        <v>16414.3</v>
      </c>
      <c r="D49" s="6">
        <v>2897.9</v>
      </c>
      <c r="E49" s="9"/>
    </row>
    <row r="50" spans="1:5" ht="25.5" x14ac:dyDescent="0.2">
      <c r="A50" s="5" t="s">
        <v>50</v>
      </c>
      <c r="B50" s="6">
        <v>70036.800000000003</v>
      </c>
      <c r="C50" s="6">
        <v>5015.1000000000004</v>
      </c>
      <c r="D50" s="6">
        <v>1199.8</v>
      </c>
      <c r="E50" s="9"/>
    </row>
    <row r="51" spans="1:5" ht="25.5" x14ac:dyDescent="0.2">
      <c r="A51" s="5" t="s">
        <v>51</v>
      </c>
      <c r="B51" s="6">
        <v>21752.5</v>
      </c>
      <c r="C51" s="6">
        <v>4000</v>
      </c>
      <c r="D51" s="6">
        <v>1477.7</v>
      </c>
      <c r="E51" s="9"/>
    </row>
    <row r="52" spans="1:5" ht="12.75" x14ac:dyDescent="0.2">
      <c r="A52" s="5" t="s">
        <v>52</v>
      </c>
      <c r="B52" s="6">
        <v>3600.1</v>
      </c>
      <c r="C52" s="6">
        <v>2361</v>
      </c>
      <c r="D52" s="7">
        <v>710.3</v>
      </c>
      <c r="E52" s="7">
        <v>287.5</v>
      </c>
    </row>
    <row r="53" spans="1:5" ht="25.5" x14ac:dyDescent="0.2">
      <c r="A53" s="5" t="s">
        <v>53</v>
      </c>
      <c r="B53" s="6">
        <v>266587.09999999998</v>
      </c>
      <c r="C53" s="6">
        <v>5001.2</v>
      </c>
      <c r="D53" s="6">
        <v>2609.9</v>
      </c>
      <c r="E53" s="9"/>
    </row>
    <row r="54" spans="1:5" ht="12.75" x14ac:dyDescent="0.2">
      <c r="A54" s="5" t="s">
        <v>54</v>
      </c>
      <c r="B54" s="6">
        <v>16312</v>
      </c>
      <c r="C54" s="6">
        <v>9000</v>
      </c>
      <c r="D54" s="6">
        <v>2900</v>
      </c>
      <c r="E54" s="9"/>
    </row>
    <row r="55" spans="1:5" ht="25.5" x14ac:dyDescent="0.2">
      <c r="A55" s="5" t="s">
        <v>55</v>
      </c>
      <c r="B55" s="6">
        <v>138983.9</v>
      </c>
      <c r="C55" s="6">
        <v>11508.4</v>
      </c>
      <c r="D55" s="6">
        <v>2056.6</v>
      </c>
      <c r="E55" s="6">
        <v>4139.8999999999996</v>
      </c>
    </row>
    <row r="56" spans="1:5" ht="12.75" x14ac:dyDescent="0.2">
      <c r="A56" s="5" t="s">
        <v>56</v>
      </c>
      <c r="B56" s="6">
        <v>184284.1</v>
      </c>
      <c r="C56" s="6">
        <v>8713</v>
      </c>
      <c r="D56" s="6">
        <v>2160</v>
      </c>
      <c r="E56" s="7">
        <v>250</v>
      </c>
    </row>
    <row r="57" spans="1:5" ht="12.75" x14ac:dyDescent="0.2">
      <c r="A57" s="5" t="s">
        <v>57</v>
      </c>
      <c r="B57" s="6">
        <v>563808.30000000005</v>
      </c>
      <c r="C57" s="6">
        <v>13743.2</v>
      </c>
      <c r="D57" s="6">
        <v>6782.9</v>
      </c>
      <c r="E57" s="6">
        <v>295918</v>
      </c>
    </row>
    <row r="58" spans="1:5" ht="25.5" x14ac:dyDescent="0.2">
      <c r="A58" s="5" t="s">
        <v>58</v>
      </c>
      <c r="B58" s="6">
        <v>380870.7</v>
      </c>
      <c r="C58" s="6">
        <v>32388</v>
      </c>
      <c r="D58" s="6">
        <v>4636.3999999999996</v>
      </c>
      <c r="E58" s="6">
        <v>260308.2</v>
      </c>
    </row>
    <row r="59" spans="1:5" ht="12.75" x14ac:dyDescent="0.2">
      <c r="A59" s="5" t="s">
        <v>59</v>
      </c>
      <c r="B59" s="6">
        <v>51393</v>
      </c>
      <c r="C59" s="6">
        <v>1200</v>
      </c>
      <c r="D59" s="7">
        <v>861.5</v>
      </c>
      <c r="E59" s="9"/>
    </row>
    <row r="60" spans="1:5" ht="12.75" x14ac:dyDescent="0.2">
      <c r="A60" s="5" t="s">
        <v>60</v>
      </c>
      <c r="B60" s="6">
        <v>53890.6</v>
      </c>
      <c r="C60" s="6">
        <v>38113.5</v>
      </c>
      <c r="D60" s="7">
        <v>426.2</v>
      </c>
      <c r="E60" s="9"/>
    </row>
    <row r="61" spans="1:5" ht="12.75" x14ac:dyDescent="0.2">
      <c r="A61" s="5" t="s">
        <v>61</v>
      </c>
      <c r="B61" s="6">
        <v>48682.3</v>
      </c>
      <c r="C61" s="6">
        <v>22127.8</v>
      </c>
      <c r="D61" s="6">
        <v>1201.8</v>
      </c>
      <c r="E61" s="9"/>
    </row>
    <row r="62" spans="1:5" ht="25.5" x14ac:dyDescent="0.2">
      <c r="A62" s="5" t="s">
        <v>62</v>
      </c>
      <c r="B62" s="6">
        <v>3554.2</v>
      </c>
      <c r="C62" s="6">
        <v>3000</v>
      </c>
      <c r="D62" s="9"/>
      <c r="E62" s="9"/>
    </row>
    <row r="63" spans="1:5" ht="25.5" x14ac:dyDescent="0.2">
      <c r="A63" s="5" t="s">
        <v>63</v>
      </c>
      <c r="B63" s="6">
        <v>57933.9</v>
      </c>
      <c r="C63" s="6">
        <v>22700</v>
      </c>
      <c r="D63" s="6">
        <v>7195.1</v>
      </c>
      <c r="E63" s="6">
        <v>7325</v>
      </c>
    </row>
    <row r="64" spans="1:5" ht="25.5" x14ac:dyDescent="0.2">
      <c r="A64" s="5" t="s">
        <v>64</v>
      </c>
      <c r="B64" s="6">
        <v>51352.7</v>
      </c>
      <c r="C64" s="6">
        <v>5000</v>
      </c>
      <c r="D64" s="6">
        <v>4755.7</v>
      </c>
      <c r="E64" s="9"/>
    </row>
    <row r="65" spans="1:5" ht="25.5" x14ac:dyDescent="0.2">
      <c r="A65" s="5" t="s">
        <v>65</v>
      </c>
      <c r="B65" s="6">
        <v>28266.6</v>
      </c>
      <c r="C65" s="6">
        <v>20345.099999999999</v>
      </c>
      <c r="D65" s="9"/>
      <c r="E65" s="7">
        <v>107.3</v>
      </c>
    </row>
    <row r="66" spans="1:5" ht="25.5" x14ac:dyDescent="0.2">
      <c r="A66" s="5" t="s">
        <v>66</v>
      </c>
      <c r="B66" s="6">
        <v>2450.1999999999998</v>
      </c>
      <c r="C66" s="6">
        <v>1000</v>
      </c>
      <c r="D66" s="7">
        <v>676.2</v>
      </c>
      <c r="E66" s="9"/>
    </row>
    <row r="67" spans="1:5" ht="12.75" x14ac:dyDescent="0.2">
      <c r="A67" s="5" t="s">
        <v>67</v>
      </c>
      <c r="B67" s="7">
        <v>133</v>
      </c>
      <c r="C67" s="9"/>
      <c r="D67" s="9"/>
      <c r="E67" s="9"/>
    </row>
    <row r="68" spans="1:5" ht="12.75" x14ac:dyDescent="0.2">
      <c r="A68" s="5" t="s">
        <v>68</v>
      </c>
      <c r="B68" s="7">
        <v>257.2</v>
      </c>
      <c r="C68" s="9"/>
      <c r="D68" s="9"/>
      <c r="E68" s="9"/>
    </row>
    <row r="69" spans="1:5" ht="12.75" x14ac:dyDescent="0.2">
      <c r="A69" s="5" t="s">
        <v>69</v>
      </c>
      <c r="B69" s="6">
        <v>1666.9</v>
      </c>
      <c r="C69" s="9"/>
      <c r="D69" s="6">
        <v>1623.3</v>
      </c>
      <c r="E69" s="9"/>
    </row>
    <row r="70" spans="1:5" ht="12.75" x14ac:dyDescent="0.2">
      <c r="A70" s="5" t="s">
        <v>70</v>
      </c>
      <c r="B70" s="6">
        <v>73250.7</v>
      </c>
      <c r="C70" s="9"/>
      <c r="D70" s="7">
        <v>5.4</v>
      </c>
      <c r="E70" s="9"/>
    </row>
    <row r="71" spans="1:5" ht="25.5" x14ac:dyDescent="0.2">
      <c r="A71" s="5" t="s">
        <v>71</v>
      </c>
      <c r="B71" s="6">
        <v>56419.7</v>
      </c>
      <c r="C71" s="6">
        <v>24940.400000000001</v>
      </c>
      <c r="D71" s="6">
        <v>11469.7</v>
      </c>
      <c r="E71" s="9"/>
    </row>
    <row r="72" spans="1:5" ht="12.75" x14ac:dyDescent="0.2">
      <c r="A72" s="5" t="s">
        <v>72</v>
      </c>
      <c r="B72" s="6">
        <v>28804.400000000001</v>
      </c>
      <c r="C72" s="6">
        <v>3800</v>
      </c>
      <c r="D72" s="6">
        <v>1224.9000000000001</v>
      </c>
      <c r="E72" s="9"/>
    </row>
    <row r="73" spans="1:5" ht="25.5" x14ac:dyDescent="0.2">
      <c r="A73" s="5" t="s">
        <v>73</v>
      </c>
      <c r="B73" s="6">
        <v>1671.5</v>
      </c>
      <c r="C73" s="7">
        <v>772.5</v>
      </c>
      <c r="D73" s="7">
        <v>191</v>
      </c>
      <c r="E73" s="7">
        <v>562.5</v>
      </c>
    </row>
    <row r="74" spans="1:5" ht="25.5" x14ac:dyDescent="0.2">
      <c r="A74" s="5" t="s">
        <v>74</v>
      </c>
      <c r="B74" s="6">
        <v>7308.3</v>
      </c>
      <c r="C74" s="6">
        <v>3237</v>
      </c>
      <c r="D74" s="6">
        <v>1238</v>
      </c>
      <c r="E74" s="9"/>
    </row>
    <row r="75" spans="1:5" ht="25.5" x14ac:dyDescent="0.2">
      <c r="A75" s="5" t="s">
        <v>75</v>
      </c>
      <c r="B75" s="6">
        <v>16034</v>
      </c>
      <c r="C75" s="6">
        <v>4845.6000000000004</v>
      </c>
      <c r="D75" s="6">
        <v>1635.5</v>
      </c>
      <c r="E75" s="9"/>
    </row>
    <row r="76" spans="1:5" ht="25.5" x14ac:dyDescent="0.2">
      <c r="A76" s="5" t="s">
        <v>76</v>
      </c>
      <c r="B76" s="6">
        <v>12465.1</v>
      </c>
      <c r="C76" s="6">
        <v>2976</v>
      </c>
      <c r="D76" s="6">
        <v>1308.0999999999999</v>
      </c>
      <c r="E76" s="9"/>
    </row>
    <row r="77" spans="1:5" ht="12.75" x14ac:dyDescent="0.2">
      <c r="A77" s="5" t="s">
        <v>77</v>
      </c>
      <c r="B77" s="7">
        <v>191.3</v>
      </c>
      <c r="C77" s="7">
        <v>191.3</v>
      </c>
      <c r="D77" s="9"/>
      <c r="E77" s="9"/>
    </row>
    <row r="78" spans="1:5" ht="12.75" x14ac:dyDescent="0.2">
      <c r="A78" s="3" t="s">
        <v>78</v>
      </c>
      <c r="B78" s="10">
        <v>2270754.2000000002</v>
      </c>
      <c r="C78" s="10">
        <v>278726.2</v>
      </c>
      <c r="D78" s="10">
        <v>62037.9</v>
      </c>
      <c r="E78" s="10">
        <v>568918.4</v>
      </c>
    </row>
  </sheetData>
  <mergeCells count="40">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2:A43"/>
    <mergeCell ref="B42:B43"/>
    <mergeCell ref="C42:E42"/>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52"/>
  <sheetViews>
    <sheetView topLeftCell="A46" zoomScale="80" zoomScaleNormal="80" workbookViewId="0">
      <selection activeCell="B60" sqref="B60"/>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6" t="s">
        <v>79</v>
      </c>
      <c r="B2" s="36"/>
      <c r="C2" s="36"/>
      <c r="D2" s="36"/>
      <c r="E2" s="36"/>
      <c r="F2" s="36"/>
      <c r="G2" s="36"/>
      <c r="H2" s="36"/>
      <c r="I2" s="36"/>
      <c r="J2" s="36"/>
      <c r="K2" s="36"/>
      <c r="L2" s="36"/>
      <c r="M2" s="36"/>
      <c r="N2" s="36"/>
      <c r="O2" s="36"/>
      <c r="P2" s="36"/>
    </row>
    <row r="3" spans="1:16" ht="15.95" customHeight="1" x14ac:dyDescent="0.2">
      <c r="A3" s="12"/>
      <c r="B3" s="12"/>
      <c r="C3" s="12"/>
      <c r="D3" s="12"/>
      <c r="E3" s="12"/>
      <c r="F3" s="12"/>
      <c r="G3" s="12"/>
      <c r="H3" s="12"/>
      <c r="I3" s="12"/>
      <c r="J3" s="12"/>
      <c r="N3" s="12"/>
      <c r="P3" s="13" t="s">
        <v>80</v>
      </c>
    </row>
    <row r="4" spans="1:16" s="14" customFormat="1" ht="23.1" customHeight="1" x14ac:dyDescent="0.2">
      <c r="A4" s="37" t="s">
        <v>81</v>
      </c>
      <c r="B4" s="39" t="s">
        <v>82</v>
      </c>
      <c r="C4" s="39" t="s">
        <v>83</v>
      </c>
      <c r="D4" s="41" t="s">
        <v>84</v>
      </c>
      <c r="E4" s="41" t="s">
        <v>85</v>
      </c>
      <c r="F4" s="41" t="s">
        <v>86</v>
      </c>
      <c r="G4" s="41" t="s">
        <v>87</v>
      </c>
      <c r="H4" s="41" t="s">
        <v>88</v>
      </c>
      <c r="I4" s="39" t="s">
        <v>89</v>
      </c>
      <c r="J4" s="39" t="s">
        <v>90</v>
      </c>
      <c r="K4" s="39" t="s">
        <v>91</v>
      </c>
      <c r="L4" s="39" t="s">
        <v>92</v>
      </c>
      <c r="M4" s="39" t="s">
        <v>93</v>
      </c>
      <c r="N4" s="39" t="s">
        <v>94</v>
      </c>
      <c r="O4" s="39" t="s">
        <v>95</v>
      </c>
      <c r="P4" s="34" t="s">
        <v>39</v>
      </c>
    </row>
    <row r="5" spans="1:16" s="14" customFormat="1" ht="36" customHeight="1" x14ac:dyDescent="0.2">
      <c r="A5" s="38"/>
      <c r="B5" s="40"/>
      <c r="C5" s="40"/>
      <c r="D5" s="42"/>
      <c r="E5" s="42"/>
      <c r="F5" s="42"/>
      <c r="G5" s="42"/>
      <c r="H5" s="42"/>
      <c r="I5" s="40"/>
      <c r="J5" s="40"/>
      <c r="K5" s="40"/>
      <c r="L5" s="40"/>
      <c r="M5" s="40"/>
      <c r="N5" s="40"/>
      <c r="O5" s="40"/>
      <c r="P5" s="35"/>
    </row>
    <row r="6" spans="1:16" s="1" customFormat="1" ht="75" x14ac:dyDescent="0.2">
      <c r="A6" s="15" t="s">
        <v>96</v>
      </c>
      <c r="B6" s="16"/>
      <c r="C6" s="16"/>
      <c r="D6" s="16"/>
      <c r="E6" s="16"/>
      <c r="F6" s="16"/>
      <c r="G6" s="16"/>
      <c r="H6" s="16"/>
      <c r="I6" s="16"/>
      <c r="J6" s="16"/>
      <c r="K6" s="17">
        <v>25</v>
      </c>
      <c r="L6" s="16"/>
      <c r="M6" s="16"/>
      <c r="N6" s="16"/>
      <c r="O6" s="17">
        <v>990</v>
      </c>
      <c r="P6" s="18">
        <v>1015</v>
      </c>
    </row>
    <row r="7" spans="1:16" s="1" customFormat="1" ht="56.25" x14ac:dyDescent="0.2">
      <c r="A7" s="15" t="s">
        <v>97</v>
      </c>
      <c r="B7" s="16"/>
      <c r="C7" s="19">
        <v>18446.8</v>
      </c>
      <c r="D7" s="19">
        <v>22975</v>
      </c>
      <c r="E7" s="16"/>
      <c r="F7" s="17">
        <v>675.3</v>
      </c>
      <c r="G7" s="19">
        <v>11612.5</v>
      </c>
      <c r="H7" s="19">
        <v>4764</v>
      </c>
      <c r="I7" s="19">
        <v>4732</v>
      </c>
      <c r="J7" s="19">
        <v>14510.1</v>
      </c>
      <c r="K7" s="19">
        <v>5877.3</v>
      </c>
      <c r="L7" s="19">
        <v>4348</v>
      </c>
      <c r="M7" s="17">
        <v>638.29999999999995</v>
      </c>
      <c r="N7" s="19">
        <v>9461.2000000000007</v>
      </c>
      <c r="O7" s="16"/>
      <c r="P7" s="18">
        <v>98040.3</v>
      </c>
    </row>
    <row r="8" spans="1:16" s="1" customFormat="1" ht="37.5" x14ac:dyDescent="0.2">
      <c r="A8" s="15" t="s">
        <v>98</v>
      </c>
      <c r="B8" s="19">
        <v>33772.5</v>
      </c>
      <c r="C8" s="19">
        <v>11274.7</v>
      </c>
      <c r="D8" s="19">
        <v>7793.4</v>
      </c>
      <c r="E8" s="16"/>
      <c r="F8" s="19">
        <v>1112.5</v>
      </c>
      <c r="G8" s="19">
        <v>25563</v>
      </c>
      <c r="H8" s="19">
        <v>3150</v>
      </c>
      <c r="I8" s="19">
        <v>13620</v>
      </c>
      <c r="J8" s="17">
        <v>231.8</v>
      </c>
      <c r="K8" s="17">
        <v>580.20000000000005</v>
      </c>
      <c r="L8" s="16"/>
      <c r="M8" s="17">
        <v>607.4</v>
      </c>
      <c r="N8" s="19">
        <v>8594.5</v>
      </c>
      <c r="O8" s="16"/>
      <c r="P8" s="18">
        <v>106300</v>
      </c>
    </row>
    <row r="9" spans="1:16" s="1" customFormat="1" ht="56.25" x14ac:dyDescent="0.2">
      <c r="A9" s="15" t="s">
        <v>99</v>
      </c>
      <c r="B9" s="19">
        <v>23324.3</v>
      </c>
      <c r="C9" s="19">
        <v>41771.9</v>
      </c>
      <c r="D9" s="19">
        <v>25103</v>
      </c>
      <c r="E9" s="16"/>
      <c r="F9" s="16"/>
      <c r="G9" s="19">
        <v>14682</v>
      </c>
      <c r="H9" s="19">
        <v>12588.7</v>
      </c>
      <c r="I9" s="16"/>
      <c r="J9" s="19">
        <v>23711.1</v>
      </c>
      <c r="K9" s="19">
        <v>7679</v>
      </c>
      <c r="L9" s="19">
        <v>18465.2</v>
      </c>
      <c r="M9" s="16"/>
      <c r="N9" s="16"/>
      <c r="O9" s="16"/>
      <c r="P9" s="18">
        <v>167325.20000000001</v>
      </c>
    </row>
    <row r="10" spans="1:16" s="1" customFormat="1" ht="131.25" x14ac:dyDescent="0.2">
      <c r="A10" s="15" t="s">
        <v>100</v>
      </c>
      <c r="B10" s="16"/>
      <c r="C10" s="17">
        <v>6.9</v>
      </c>
      <c r="D10" s="16"/>
      <c r="E10" s="16"/>
      <c r="F10" s="16"/>
      <c r="G10" s="16"/>
      <c r="H10" s="16"/>
      <c r="I10" s="16"/>
      <c r="J10" s="17">
        <v>141.69999999999999</v>
      </c>
      <c r="K10" s="16"/>
      <c r="L10" s="16"/>
      <c r="M10" s="16"/>
      <c r="N10" s="16"/>
      <c r="O10" s="16"/>
      <c r="P10" s="20">
        <v>148.6</v>
      </c>
    </row>
    <row r="11" spans="1:16" s="1" customFormat="1" ht="112.5" x14ac:dyDescent="0.2">
      <c r="A11" s="15" t="s">
        <v>101</v>
      </c>
      <c r="B11" s="16"/>
      <c r="C11" s="19">
        <v>4887.5</v>
      </c>
      <c r="D11" s="17">
        <v>710</v>
      </c>
      <c r="E11" s="17">
        <v>471</v>
      </c>
      <c r="F11" s="17">
        <v>146.5</v>
      </c>
      <c r="G11" s="16"/>
      <c r="H11" s="17">
        <v>118.6</v>
      </c>
      <c r="I11" s="16"/>
      <c r="J11" s="16"/>
      <c r="K11" s="16"/>
      <c r="L11" s="17">
        <v>315.8</v>
      </c>
      <c r="M11" s="17">
        <v>287.3</v>
      </c>
      <c r="N11" s="16"/>
      <c r="O11" s="16"/>
      <c r="P11" s="18">
        <v>6936.7</v>
      </c>
    </row>
    <row r="12" spans="1:16" s="1" customFormat="1" ht="93.75" x14ac:dyDescent="0.2">
      <c r="A12" s="15" t="s">
        <v>102</v>
      </c>
      <c r="B12" s="19">
        <v>1250.2</v>
      </c>
      <c r="C12" s="17">
        <v>484.4</v>
      </c>
      <c r="D12" s="17">
        <v>121.4</v>
      </c>
      <c r="E12" s="17">
        <v>17.3</v>
      </c>
      <c r="F12" s="17">
        <v>319.10000000000002</v>
      </c>
      <c r="G12" s="16"/>
      <c r="H12" s="17">
        <v>63.9</v>
      </c>
      <c r="I12" s="16"/>
      <c r="J12" s="17">
        <v>216</v>
      </c>
      <c r="K12" s="17">
        <v>120</v>
      </c>
      <c r="L12" s="17">
        <v>100</v>
      </c>
      <c r="M12" s="17">
        <v>150</v>
      </c>
      <c r="N12" s="17">
        <v>62.7</v>
      </c>
      <c r="O12" s="17">
        <v>266.10000000000002</v>
      </c>
      <c r="P12" s="18">
        <v>3171.1</v>
      </c>
    </row>
    <row r="13" spans="1:16" s="1" customFormat="1" ht="112.5" x14ac:dyDescent="0.2">
      <c r="A13" s="15" t="s">
        <v>103</v>
      </c>
      <c r="B13" s="19">
        <v>1500</v>
      </c>
      <c r="C13" s="19">
        <v>1616.1</v>
      </c>
      <c r="D13" s="17">
        <v>788.4</v>
      </c>
      <c r="E13" s="16"/>
      <c r="F13" s="17">
        <v>51.8</v>
      </c>
      <c r="G13" s="16"/>
      <c r="H13" s="16"/>
      <c r="I13" s="17">
        <v>22</v>
      </c>
      <c r="J13" s="17">
        <v>562.29999999999995</v>
      </c>
      <c r="K13" s="16"/>
      <c r="L13" s="17">
        <v>420</v>
      </c>
      <c r="M13" s="19">
        <v>1056</v>
      </c>
      <c r="N13" s="17">
        <v>4</v>
      </c>
      <c r="O13" s="17">
        <v>438.6</v>
      </c>
      <c r="P13" s="18">
        <v>6459.3</v>
      </c>
    </row>
    <row r="14" spans="1:16" s="1" customFormat="1" ht="150" x14ac:dyDescent="0.2">
      <c r="A14" s="15" t="s">
        <v>104</v>
      </c>
      <c r="B14" s="16"/>
      <c r="C14" s="19">
        <v>5426.4</v>
      </c>
      <c r="D14" s="16"/>
      <c r="E14" s="16"/>
      <c r="F14" s="16"/>
      <c r="G14" s="16"/>
      <c r="H14" s="16"/>
      <c r="I14" s="16"/>
      <c r="J14" s="16"/>
      <c r="K14" s="16"/>
      <c r="L14" s="16"/>
      <c r="M14" s="16"/>
      <c r="N14" s="16"/>
      <c r="O14" s="16"/>
      <c r="P14" s="18">
        <v>5426.4</v>
      </c>
    </row>
    <row r="15" spans="1:16" s="1" customFormat="1" ht="150" x14ac:dyDescent="0.2">
      <c r="A15" s="15" t="s">
        <v>105</v>
      </c>
      <c r="B15" s="16"/>
      <c r="C15" s="19">
        <v>3197.5</v>
      </c>
      <c r="D15" s="16"/>
      <c r="E15" s="16"/>
      <c r="F15" s="16"/>
      <c r="G15" s="16"/>
      <c r="H15" s="16"/>
      <c r="I15" s="16"/>
      <c r="J15" s="16"/>
      <c r="K15" s="16"/>
      <c r="L15" s="16"/>
      <c r="M15" s="16"/>
      <c r="N15" s="16"/>
      <c r="O15" s="16"/>
      <c r="P15" s="18">
        <v>3197.5</v>
      </c>
    </row>
    <row r="16" spans="1:16" s="1" customFormat="1" ht="112.5" x14ac:dyDescent="0.2">
      <c r="A16" s="15" t="s">
        <v>106</v>
      </c>
      <c r="B16" s="16"/>
      <c r="C16" s="17">
        <v>238.9</v>
      </c>
      <c r="D16" s="16"/>
      <c r="E16" s="16"/>
      <c r="F16" s="16"/>
      <c r="G16" s="16"/>
      <c r="H16" s="16"/>
      <c r="I16" s="16"/>
      <c r="J16" s="16"/>
      <c r="K16" s="16"/>
      <c r="L16" s="16"/>
      <c r="M16" s="16"/>
      <c r="N16" s="16"/>
      <c r="O16" s="16"/>
      <c r="P16" s="20">
        <v>238.9</v>
      </c>
    </row>
    <row r="17" spans="1:16" s="1" customFormat="1" ht="409.5" x14ac:dyDescent="0.2">
      <c r="A17" s="15" t="s">
        <v>107</v>
      </c>
      <c r="B17" s="16"/>
      <c r="C17" s="19">
        <v>17386.900000000001</v>
      </c>
      <c r="D17" s="19">
        <v>2592</v>
      </c>
      <c r="E17" s="16"/>
      <c r="F17" s="16"/>
      <c r="G17" s="16"/>
      <c r="H17" s="16"/>
      <c r="I17" s="17">
        <v>192.3</v>
      </c>
      <c r="J17" s="16"/>
      <c r="K17" s="16"/>
      <c r="L17" s="16"/>
      <c r="M17" s="19">
        <v>1100</v>
      </c>
      <c r="N17" s="16"/>
      <c r="O17" s="19">
        <v>1231.8</v>
      </c>
      <c r="P17" s="18">
        <v>22503</v>
      </c>
    </row>
    <row r="18" spans="1:16" s="1" customFormat="1" ht="225" x14ac:dyDescent="0.2">
      <c r="A18" s="15" t="s">
        <v>108</v>
      </c>
      <c r="B18" s="19">
        <v>214606.1</v>
      </c>
      <c r="C18" s="19">
        <v>67100</v>
      </c>
      <c r="D18" s="19">
        <v>26968</v>
      </c>
      <c r="E18" s="19">
        <v>19575.099999999999</v>
      </c>
      <c r="F18" s="19">
        <v>7763.3</v>
      </c>
      <c r="G18" s="19">
        <v>11879.3</v>
      </c>
      <c r="H18" s="19">
        <v>13926</v>
      </c>
      <c r="I18" s="19">
        <v>3753</v>
      </c>
      <c r="J18" s="19">
        <v>42645.2</v>
      </c>
      <c r="K18" s="19">
        <v>9298.7000000000007</v>
      </c>
      <c r="L18" s="19">
        <v>18000</v>
      </c>
      <c r="M18" s="19">
        <v>23493</v>
      </c>
      <c r="N18" s="19">
        <v>22718.3</v>
      </c>
      <c r="O18" s="19">
        <v>19915.2</v>
      </c>
      <c r="P18" s="18">
        <v>501641.2</v>
      </c>
    </row>
    <row r="19" spans="1:16" s="1" customFormat="1" ht="131.25" x14ac:dyDescent="0.2">
      <c r="A19" s="15" t="s">
        <v>109</v>
      </c>
      <c r="B19" s="19">
        <v>15663.6</v>
      </c>
      <c r="C19" s="16"/>
      <c r="D19" s="19">
        <v>3799.4</v>
      </c>
      <c r="E19" s="16"/>
      <c r="F19" s="16"/>
      <c r="G19" s="17">
        <v>214.3</v>
      </c>
      <c r="H19" s="17">
        <v>266.39999999999998</v>
      </c>
      <c r="I19" s="17">
        <v>247.2</v>
      </c>
      <c r="J19" s="19">
        <v>4781.8</v>
      </c>
      <c r="K19" s="16"/>
      <c r="L19" s="19">
        <v>2000</v>
      </c>
      <c r="M19" s="19">
        <v>1510</v>
      </c>
      <c r="N19" s="17">
        <v>81.599999999999994</v>
      </c>
      <c r="O19" s="17">
        <v>159.30000000000001</v>
      </c>
      <c r="P19" s="18">
        <v>28723.8</v>
      </c>
    </row>
    <row r="20" spans="1:16" s="1" customFormat="1" ht="187.5" x14ac:dyDescent="0.2">
      <c r="A20" s="15" t="s">
        <v>110</v>
      </c>
      <c r="B20" s="17">
        <v>15.7</v>
      </c>
      <c r="C20" s="17">
        <v>3.7</v>
      </c>
      <c r="D20" s="16"/>
      <c r="E20" s="16"/>
      <c r="F20" s="16"/>
      <c r="G20" s="16"/>
      <c r="H20" s="16"/>
      <c r="I20" s="16"/>
      <c r="J20" s="17">
        <v>3.7</v>
      </c>
      <c r="K20" s="16"/>
      <c r="L20" s="16"/>
      <c r="M20" s="17">
        <v>4.5999999999999996</v>
      </c>
      <c r="N20" s="16"/>
      <c r="O20" s="16"/>
      <c r="P20" s="20">
        <v>27.8</v>
      </c>
    </row>
    <row r="21" spans="1:16" s="1" customFormat="1" ht="112.5" x14ac:dyDescent="0.2">
      <c r="A21" s="15" t="s">
        <v>111</v>
      </c>
      <c r="B21" s="17">
        <v>150</v>
      </c>
      <c r="C21" s="16"/>
      <c r="D21" s="16"/>
      <c r="E21" s="16"/>
      <c r="F21" s="16"/>
      <c r="G21" s="16"/>
      <c r="H21" s="16"/>
      <c r="I21" s="16"/>
      <c r="J21" s="16"/>
      <c r="K21" s="16"/>
      <c r="L21" s="16"/>
      <c r="M21" s="16"/>
      <c r="N21" s="16"/>
      <c r="O21" s="16"/>
      <c r="P21" s="20">
        <v>150</v>
      </c>
    </row>
    <row r="22" spans="1:16" s="1" customFormat="1" ht="168.75" x14ac:dyDescent="0.2">
      <c r="A22" s="15" t="s">
        <v>112</v>
      </c>
      <c r="B22" s="17">
        <v>-494.4</v>
      </c>
      <c r="C22" s="19">
        <v>4164</v>
      </c>
      <c r="D22" s="17">
        <v>460</v>
      </c>
      <c r="E22" s="16"/>
      <c r="F22" s="16"/>
      <c r="G22" s="16"/>
      <c r="H22" s="17">
        <v>36</v>
      </c>
      <c r="I22" s="17">
        <v>40</v>
      </c>
      <c r="J22" s="19">
        <v>1500</v>
      </c>
      <c r="K22" s="17">
        <v>160</v>
      </c>
      <c r="L22" s="17">
        <v>323.5</v>
      </c>
      <c r="M22" s="16"/>
      <c r="N22" s="17">
        <v>44.7</v>
      </c>
      <c r="O22" s="16"/>
      <c r="P22" s="18">
        <v>6233.7</v>
      </c>
    </row>
    <row r="23" spans="1:16" s="1" customFormat="1" ht="168.75" x14ac:dyDescent="0.2">
      <c r="A23" s="15" t="s">
        <v>113</v>
      </c>
      <c r="B23" s="19">
        <v>93044.3</v>
      </c>
      <c r="C23" s="19">
        <v>40000</v>
      </c>
      <c r="D23" s="19">
        <v>15074</v>
      </c>
      <c r="E23" s="16"/>
      <c r="F23" s="19">
        <v>1435</v>
      </c>
      <c r="G23" s="19">
        <v>3819.3</v>
      </c>
      <c r="H23" s="19">
        <v>4869.6000000000004</v>
      </c>
      <c r="I23" s="17">
        <v>870</v>
      </c>
      <c r="J23" s="19">
        <v>32313.5</v>
      </c>
      <c r="K23" s="19">
        <v>2587</v>
      </c>
      <c r="L23" s="19">
        <v>3000</v>
      </c>
      <c r="M23" s="19">
        <v>7565</v>
      </c>
      <c r="N23" s="19">
        <v>2478.1999999999998</v>
      </c>
      <c r="O23" s="19">
        <v>4195.3999999999996</v>
      </c>
      <c r="P23" s="18">
        <v>211251.3</v>
      </c>
    </row>
    <row r="24" spans="1:16" s="1" customFormat="1" ht="93.75" x14ac:dyDescent="0.2">
      <c r="A24" s="15" t="s">
        <v>114</v>
      </c>
      <c r="B24" s="16"/>
      <c r="C24" s="16"/>
      <c r="D24" s="17">
        <v>450</v>
      </c>
      <c r="E24" s="17">
        <v>917</v>
      </c>
      <c r="F24" s="16"/>
      <c r="G24" s="17">
        <v>746</v>
      </c>
      <c r="H24" s="17">
        <v>89.2</v>
      </c>
      <c r="I24" s="17">
        <v>44.9</v>
      </c>
      <c r="J24" s="16"/>
      <c r="K24" s="17">
        <v>165</v>
      </c>
      <c r="L24" s="17">
        <v>180</v>
      </c>
      <c r="M24" s="17">
        <v>500</v>
      </c>
      <c r="N24" s="17">
        <v>169.6</v>
      </c>
      <c r="O24" s="16"/>
      <c r="P24" s="18">
        <v>3261.6</v>
      </c>
    </row>
    <row r="25" spans="1:16" s="1" customFormat="1" ht="131.25" x14ac:dyDescent="0.2">
      <c r="A25" s="15" t="s">
        <v>115</v>
      </c>
      <c r="B25" s="19">
        <v>3135.9</v>
      </c>
      <c r="C25" s="17">
        <v>223.9</v>
      </c>
      <c r="D25" s="16"/>
      <c r="E25" s="17">
        <v>418</v>
      </c>
      <c r="F25" s="17">
        <v>23.6</v>
      </c>
      <c r="G25" s="17">
        <v>47.9</v>
      </c>
      <c r="H25" s="17">
        <v>88.4</v>
      </c>
      <c r="I25" s="17">
        <v>26.4</v>
      </c>
      <c r="J25" s="17">
        <v>34.1</v>
      </c>
      <c r="K25" s="17">
        <v>37.1</v>
      </c>
      <c r="L25" s="16"/>
      <c r="M25" s="17">
        <v>133.69999999999999</v>
      </c>
      <c r="N25" s="17">
        <v>291.5</v>
      </c>
      <c r="O25" s="17">
        <v>19.2</v>
      </c>
      <c r="P25" s="18">
        <v>4479.8</v>
      </c>
    </row>
    <row r="26" spans="1:16" s="1" customFormat="1" ht="112.5" x14ac:dyDescent="0.2">
      <c r="A26" s="15" t="s">
        <v>116</v>
      </c>
      <c r="B26" s="17">
        <v>460</v>
      </c>
      <c r="C26" s="17">
        <v>108.1</v>
      </c>
      <c r="D26" s="17">
        <v>312.60000000000002</v>
      </c>
      <c r="E26" s="16"/>
      <c r="F26" s="17">
        <v>115.1</v>
      </c>
      <c r="G26" s="16"/>
      <c r="H26" s="16"/>
      <c r="I26" s="16"/>
      <c r="J26" s="17">
        <v>819.7</v>
      </c>
      <c r="K26" s="16"/>
      <c r="L26" s="17">
        <v>200</v>
      </c>
      <c r="M26" s="17">
        <v>46.4</v>
      </c>
      <c r="N26" s="16"/>
      <c r="O26" s="16"/>
      <c r="P26" s="18">
        <v>2061.9</v>
      </c>
    </row>
    <row r="27" spans="1:16" s="1" customFormat="1" ht="75" x14ac:dyDescent="0.2">
      <c r="A27" s="15" t="s">
        <v>117</v>
      </c>
      <c r="B27" s="17">
        <v>71.2</v>
      </c>
      <c r="C27" s="16"/>
      <c r="D27" s="16"/>
      <c r="E27" s="16"/>
      <c r="F27" s="16"/>
      <c r="G27" s="16"/>
      <c r="H27" s="16"/>
      <c r="I27" s="16"/>
      <c r="J27" s="16"/>
      <c r="K27" s="16"/>
      <c r="L27" s="16"/>
      <c r="M27" s="16"/>
      <c r="N27" s="16"/>
      <c r="O27" s="16"/>
      <c r="P27" s="20">
        <v>71.2</v>
      </c>
    </row>
    <row r="28" spans="1:16" s="1" customFormat="1" ht="112.5" x14ac:dyDescent="0.2">
      <c r="A28" s="15" t="s">
        <v>118</v>
      </c>
      <c r="B28" s="19">
        <v>16509.2</v>
      </c>
      <c r="C28" s="19">
        <v>16258.9</v>
      </c>
      <c r="D28" s="16"/>
      <c r="E28" s="16"/>
      <c r="F28" s="16"/>
      <c r="G28" s="16"/>
      <c r="H28" s="16"/>
      <c r="I28" s="16"/>
      <c r="J28" s="16"/>
      <c r="K28" s="16"/>
      <c r="L28" s="16"/>
      <c r="M28" s="16"/>
      <c r="N28" s="16"/>
      <c r="O28" s="16"/>
      <c r="P28" s="18">
        <v>32768.1</v>
      </c>
    </row>
    <row r="29" spans="1:16" s="1" customFormat="1" ht="131.25" x14ac:dyDescent="0.2">
      <c r="A29" s="15" t="s">
        <v>119</v>
      </c>
      <c r="B29" s="19">
        <v>-1060.5999999999999</v>
      </c>
      <c r="C29" s="17">
        <v>500</v>
      </c>
      <c r="D29" s="17">
        <v>200</v>
      </c>
      <c r="E29" s="16"/>
      <c r="F29" s="17">
        <v>20.8</v>
      </c>
      <c r="G29" s="16"/>
      <c r="H29" s="16"/>
      <c r="I29" s="16"/>
      <c r="J29" s="16"/>
      <c r="K29" s="16"/>
      <c r="L29" s="17">
        <v>770</v>
      </c>
      <c r="M29" s="16"/>
      <c r="N29" s="16"/>
      <c r="O29" s="17">
        <v>-217</v>
      </c>
      <c r="P29" s="20">
        <v>213.2</v>
      </c>
    </row>
    <row r="30" spans="1:16" s="1" customFormat="1" ht="93.75" x14ac:dyDescent="0.2">
      <c r="A30" s="15" t="s">
        <v>120</v>
      </c>
      <c r="B30" s="17">
        <v>63.9</v>
      </c>
      <c r="C30" s="16"/>
      <c r="D30" s="16"/>
      <c r="E30" s="16"/>
      <c r="F30" s="16"/>
      <c r="G30" s="16"/>
      <c r="H30" s="16"/>
      <c r="I30" s="16"/>
      <c r="J30" s="16"/>
      <c r="K30" s="16"/>
      <c r="L30" s="16"/>
      <c r="M30" s="16"/>
      <c r="N30" s="16"/>
      <c r="O30" s="16"/>
      <c r="P30" s="20">
        <v>63.9</v>
      </c>
    </row>
    <row r="31" spans="1:16" s="1" customFormat="1" ht="93.75" x14ac:dyDescent="0.2">
      <c r="A31" s="15" t="s">
        <v>121</v>
      </c>
      <c r="B31" s="16"/>
      <c r="C31" s="16"/>
      <c r="D31" s="16"/>
      <c r="E31" s="16"/>
      <c r="F31" s="16"/>
      <c r="G31" s="16"/>
      <c r="H31" s="16"/>
      <c r="I31" s="16"/>
      <c r="J31" s="16"/>
      <c r="K31" s="17">
        <v>70</v>
      </c>
      <c r="L31" s="16"/>
      <c r="M31" s="16"/>
      <c r="N31" s="16"/>
      <c r="O31" s="16"/>
      <c r="P31" s="20">
        <v>70</v>
      </c>
    </row>
    <row r="32" spans="1:16" s="1" customFormat="1" ht="75" x14ac:dyDescent="0.2">
      <c r="A32" s="15" t="s">
        <v>122</v>
      </c>
      <c r="B32" s="16"/>
      <c r="C32" s="16"/>
      <c r="D32" s="16"/>
      <c r="E32" s="16"/>
      <c r="F32" s="16"/>
      <c r="G32" s="16"/>
      <c r="H32" s="16"/>
      <c r="I32" s="16"/>
      <c r="J32" s="16"/>
      <c r="K32" s="16"/>
      <c r="L32" s="16"/>
      <c r="M32" s="16"/>
      <c r="N32" s="17">
        <v>544.20000000000005</v>
      </c>
      <c r="O32" s="16"/>
      <c r="P32" s="20">
        <v>544.20000000000005</v>
      </c>
    </row>
    <row r="33" spans="1:16" s="1" customFormat="1" ht="93.75" x14ac:dyDescent="0.2">
      <c r="A33" s="15" t="s">
        <v>123</v>
      </c>
      <c r="B33" s="19">
        <v>1226.8</v>
      </c>
      <c r="C33" s="16"/>
      <c r="D33" s="16"/>
      <c r="E33" s="16"/>
      <c r="F33" s="16"/>
      <c r="G33" s="16"/>
      <c r="H33" s="16"/>
      <c r="I33" s="16"/>
      <c r="J33" s="16"/>
      <c r="K33" s="16"/>
      <c r="L33" s="16"/>
      <c r="M33" s="16"/>
      <c r="N33" s="16"/>
      <c r="O33" s="16"/>
      <c r="P33" s="18">
        <v>1226.8</v>
      </c>
    </row>
    <row r="34" spans="1:16" s="1" customFormat="1" ht="75" x14ac:dyDescent="0.2">
      <c r="A34" s="15" t="s">
        <v>124</v>
      </c>
      <c r="B34" s="16"/>
      <c r="C34" s="16"/>
      <c r="D34" s="16"/>
      <c r="E34" s="16"/>
      <c r="F34" s="16"/>
      <c r="G34" s="16"/>
      <c r="H34" s="16"/>
      <c r="I34" s="16"/>
      <c r="J34" s="16"/>
      <c r="K34" s="16"/>
      <c r="L34" s="16"/>
      <c r="M34" s="16"/>
      <c r="N34" s="17">
        <v>540</v>
      </c>
      <c r="O34" s="16"/>
      <c r="P34" s="20">
        <v>540</v>
      </c>
    </row>
    <row r="35" spans="1:16" s="1" customFormat="1" ht="75" x14ac:dyDescent="0.2">
      <c r="A35" s="15" t="s">
        <v>125</v>
      </c>
      <c r="B35" s="16"/>
      <c r="C35" s="16"/>
      <c r="D35" s="16"/>
      <c r="E35" s="16"/>
      <c r="F35" s="16"/>
      <c r="G35" s="16"/>
      <c r="H35" s="16"/>
      <c r="I35" s="17">
        <v>-80</v>
      </c>
      <c r="J35" s="16"/>
      <c r="K35" s="16"/>
      <c r="L35" s="16"/>
      <c r="M35" s="16"/>
      <c r="N35" s="16"/>
      <c r="O35" s="16"/>
      <c r="P35" s="20">
        <v>-80</v>
      </c>
    </row>
    <row r="36" spans="1:16" s="1" customFormat="1" ht="56.25" x14ac:dyDescent="0.2">
      <c r="A36" s="15" t="s">
        <v>126</v>
      </c>
      <c r="B36" s="16"/>
      <c r="C36" s="16"/>
      <c r="D36" s="16"/>
      <c r="E36" s="16"/>
      <c r="F36" s="17">
        <v>-211.7</v>
      </c>
      <c r="G36" s="16"/>
      <c r="H36" s="16"/>
      <c r="I36" s="16"/>
      <c r="J36" s="16"/>
      <c r="K36" s="16"/>
      <c r="L36" s="16"/>
      <c r="M36" s="16"/>
      <c r="N36" s="16"/>
      <c r="O36" s="16"/>
      <c r="P36" s="20">
        <v>-211.7</v>
      </c>
    </row>
    <row r="37" spans="1:16" s="1" customFormat="1" ht="75" x14ac:dyDescent="0.2">
      <c r="A37" s="15" t="s">
        <v>127</v>
      </c>
      <c r="B37" s="16"/>
      <c r="C37" s="16"/>
      <c r="D37" s="16"/>
      <c r="E37" s="16"/>
      <c r="F37" s="16"/>
      <c r="G37" s="16"/>
      <c r="H37" s="16"/>
      <c r="I37" s="16"/>
      <c r="J37" s="19">
        <v>44497</v>
      </c>
      <c r="K37" s="16"/>
      <c r="L37" s="16"/>
      <c r="M37" s="16"/>
      <c r="N37" s="16"/>
      <c r="O37" s="16"/>
      <c r="P37" s="18">
        <v>44497</v>
      </c>
    </row>
    <row r="38" spans="1:16" s="1" customFormat="1" ht="225" x14ac:dyDescent="0.2">
      <c r="A38" s="15" t="s">
        <v>128</v>
      </c>
      <c r="B38" s="17">
        <v>546.20000000000005</v>
      </c>
      <c r="C38" s="17">
        <v>265</v>
      </c>
      <c r="D38" s="17">
        <v>46.2</v>
      </c>
      <c r="E38" s="17">
        <v>62.5</v>
      </c>
      <c r="F38" s="17">
        <v>15.6</v>
      </c>
      <c r="G38" s="16"/>
      <c r="H38" s="17">
        <v>31.2</v>
      </c>
      <c r="I38" s="16"/>
      <c r="J38" s="17">
        <v>62.5</v>
      </c>
      <c r="K38" s="17">
        <v>16.899999999999999</v>
      </c>
      <c r="L38" s="16"/>
      <c r="M38" s="17">
        <v>50.8</v>
      </c>
      <c r="N38" s="16"/>
      <c r="O38" s="17">
        <v>16.899999999999999</v>
      </c>
      <c r="P38" s="18">
        <v>1113.8</v>
      </c>
    </row>
    <row r="39" spans="1:16" s="1" customFormat="1" ht="75" x14ac:dyDescent="0.2">
      <c r="A39" s="15" t="s">
        <v>129</v>
      </c>
      <c r="B39" s="16"/>
      <c r="C39" s="17">
        <v>31.2</v>
      </c>
      <c r="D39" s="16"/>
      <c r="E39" s="16"/>
      <c r="F39" s="16"/>
      <c r="G39" s="16"/>
      <c r="H39" s="16"/>
      <c r="I39" s="16"/>
      <c r="J39" s="16"/>
      <c r="K39" s="16"/>
      <c r="L39" s="16"/>
      <c r="M39" s="16"/>
      <c r="N39" s="16"/>
      <c r="O39" s="16"/>
      <c r="P39" s="20">
        <v>31.2</v>
      </c>
    </row>
    <row r="40" spans="1:16" s="1" customFormat="1" ht="93.75" x14ac:dyDescent="0.2">
      <c r="A40" s="15" t="s">
        <v>130</v>
      </c>
      <c r="B40" s="19">
        <v>2428</v>
      </c>
      <c r="C40" s="16"/>
      <c r="D40" s="16"/>
      <c r="E40" s="16"/>
      <c r="F40" s="16"/>
      <c r="G40" s="16"/>
      <c r="H40" s="16"/>
      <c r="I40" s="16"/>
      <c r="J40" s="16"/>
      <c r="K40" s="16"/>
      <c r="L40" s="16"/>
      <c r="M40" s="16"/>
      <c r="N40" s="16"/>
      <c r="O40" s="16"/>
      <c r="P40" s="18">
        <v>2428</v>
      </c>
    </row>
    <row r="41" spans="1:16" s="1" customFormat="1" ht="168.75" x14ac:dyDescent="0.2">
      <c r="A41" s="15" t="s">
        <v>131</v>
      </c>
      <c r="B41" s="19">
        <v>17497.900000000001</v>
      </c>
      <c r="C41" s="19">
        <v>11477.1</v>
      </c>
      <c r="D41" s="19">
        <v>1975.5</v>
      </c>
      <c r="E41" s="19">
        <v>2701</v>
      </c>
      <c r="F41" s="17">
        <v>239.5</v>
      </c>
      <c r="G41" s="19">
        <v>2101.5</v>
      </c>
      <c r="H41" s="19">
        <v>1469.8</v>
      </c>
      <c r="I41" s="17">
        <v>230.8</v>
      </c>
      <c r="J41" s="17">
        <v>150</v>
      </c>
      <c r="K41" s="17">
        <v>680</v>
      </c>
      <c r="L41" s="19">
        <v>2594.4</v>
      </c>
      <c r="M41" s="19">
        <v>1477.5</v>
      </c>
      <c r="N41" s="19">
        <v>1859.1</v>
      </c>
      <c r="O41" s="19">
        <v>3284.5</v>
      </c>
      <c r="P41" s="18">
        <v>47738.5</v>
      </c>
    </row>
    <row r="42" spans="1:16" s="1" customFormat="1" ht="75" x14ac:dyDescent="0.2">
      <c r="A42" s="15" t="s">
        <v>132</v>
      </c>
      <c r="B42" s="19">
        <v>3030.5</v>
      </c>
      <c r="C42" s="16"/>
      <c r="D42" s="16"/>
      <c r="E42" s="16"/>
      <c r="F42" s="16"/>
      <c r="G42" s="16"/>
      <c r="H42" s="16"/>
      <c r="I42" s="16"/>
      <c r="J42" s="16"/>
      <c r="K42" s="16"/>
      <c r="L42" s="16"/>
      <c r="M42" s="16"/>
      <c r="N42" s="16"/>
      <c r="O42" s="16"/>
      <c r="P42" s="18">
        <v>3030.5</v>
      </c>
    </row>
    <row r="43" spans="1:16" s="1" customFormat="1" ht="56.25" x14ac:dyDescent="0.2">
      <c r="A43" s="15" t="s">
        <v>133</v>
      </c>
      <c r="B43" s="16"/>
      <c r="C43" s="16"/>
      <c r="D43" s="17">
        <v>71.5</v>
      </c>
      <c r="E43" s="17">
        <v>0.8</v>
      </c>
      <c r="F43" s="17">
        <v>40.299999999999997</v>
      </c>
      <c r="G43" s="17">
        <v>165.7</v>
      </c>
      <c r="H43" s="17">
        <v>82.8</v>
      </c>
      <c r="I43" s="17">
        <v>0.1</v>
      </c>
      <c r="J43" s="17">
        <v>43.1</v>
      </c>
      <c r="K43" s="17">
        <v>1.6</v>
      </c>
      <c r="L43" s="17">
        <v>57</v>
      </c>
      <c r="M43" s="17">
        <v>129.4</v>
      </c>
      <c r="N43" s="17">
        <v>0.7</v>
      </c>
      <c r="O43" s="16"/>
      <c r="P43" s="20">
        <v>593</v>
      </c>
    </row>
    <row r="44" spans="1:16" s="1" customFormat="1" ht="150" x14ac:dyDescent="0.2">
      <c r="A44" s="15" t="s">
        <v>134</v>
      </c>
      <c r="B44" s="16"/>
      <c r="C44" s="16"/>
      <c r="D44" s="16"/>
      <c r="E44" s="16"/>
      <c r="F44" s="16"/>
      <c r="G44" s="19">
        <v>3078.4</v>
      </c>
      <c r="H44" s="16"/>
      <c r="I44" s="16"/>
      <c r="J44" s="16"/>
      <c r="K44" s="16"/>
      <c r="L44" s="16"/>
      <c r="M44" s="16"/>
      <c r="N44" s="16"/>
      <c r="O44" s="16"/>
      <c r="P44" s="18">
        <v>3078.4</v>
      </c>
    </row>
    <row r="45" spans="1:16" s="1" customFormat="1" ht="93.75" x14ac:dyDescent="0.2">
      <c r="A45" s="15" t="s">
        <v>135</v>
      </c>
      <c r="B45" s="16"/>
      <c r="C45" s="19">
        <v>3331.4</v>
      </c>
      <c r="D45" s="17">
        <v>630</v>
      </c>
      <c r="E45" s="16"/>
      <c r="F45" s="17">
        <v>206.6</v>
      </c>
      <c r="G45" s="17">
        <v>8.3000000000000007</v>
      </c>
      <c r="H45" s="17">
        <v>93.2</v>
      </c>
      <c r="I45" s="17">
        <v>293.89999999999998</v>
      </c>
      <c r="J45" s="19">
        <v>2526</v>
      </c>
      <c r="K45" s="17">
        <v>100</v>
      </c>
      <c r="L45" s="17">
        <v>637.79999999999995</v>
      </c>
      <c r="M45" s="19">
        <v>1042.5999999999999</v>
      </c>
      <c r="N45" s="17">
        <v>-520</v>
      </c>
      <c r="O45" s="17">
        <v>799.1</v>
      </c>
      <c r="P45" s="18">
        <v>9148.9</v>
      </c>
    </row>
    <row r="46" spans="1:16" s="1" customFormat="1" ht="56.25" x14ac:dyDescent="0.2">
      <c r="A46" s="15" t="s">
        <v>136</v>
      </c>
      <c r="B46" s="19">
        <v>1215.5</v>
      </c>
      <c r="C46" s="19">
        <v>2270.1999999999998</v>
      </c>
      <c r="D46" s="16"/>
      <c r="E46" s="16"/>
      <c r="F46" s="16"/>
      <c r="G46" s="17">
        <v>741.5</v>
      </c>
      <c r="H46" s="17">
        <v>60.2</v>
      </c>
      <c r="I46" s="16"/>
      <c r="J46" s="16"/>
      <c r="K46" s="17">
        <v>150.4</v>
      </c>
      <c r="L46" s="17">
        <v>60.2</v>
      </c>
      <c r="M46" s="16"/>
      <c r="N46" s="16"/>
      <c r="O46" s="16"/>
      <c r="P46" s="18">
        <v>4498</v>
      </c>
    </row>
    <row r="47" spans="1:16" s="1" customFormat="1" ht="37.5" x14ac:dyDescent="0.2">
      <c r="A47" s="15" t="s">
        <v>137</v>
      </c>
      <c r="B47" s="16"/>
      <c r="C47" s="16"/>
      <c r="D47" s="16"/>
      <c r="E47" s="16"/>
      <c r="F47" s="16"/>
      <c r="G47" s="17">
        <v>495</v>
      </c>
      <c r="H47" s="16"/>
      <c r="I47" s="16"/>
      <c r="J47" s="16"/>
      <c r="K47" s="16"/>
      <c r="L47" s="16"/>
      <c r="M47" s="16"/>
      <c r="N47" s="16"/>
      <c r="O47" s="16"/>
      <c r="P47" s="20">
        <v>495</v>
      </c>
    </row>
    <row r="48" spans="1:16" s="1" customFormat="1" ht="37.5" x14ac:dyDescent="0.2">
      <c r="A48" s="15" t="s">
        <v>138</v>
      </c>
      <c r="B48" s="19">
        <v>24436.6</v>
      </c>
      <c r="C48" s="17">
        <v>0</v>
      </c>
      <c r="D48" s="16"/>
      <c r="E48" s="16"/>
      <c r="F48" s="16"/>
      <c r="G48" s="19">
        <v>12522.3</v>
      </c>
      <c r="H48" s="16"/>
      <c r="I48" s="16"/>
      <c r="J48" s="16"/>
      <c r="K48" s="16"/>
      <c r="L48" s="16"/>
      <c r="M48" s="16"/>
      <c r="N48" s="19">
        <v>21071.1</v>
      </c>
      <c r="O48" s="16"/>
      <c r="P48" s="18">
        <v>58030.1</v>
      </c>
    </row>
    <row r="49" spans="1:16" s="1" customFormat="1" ht="20.25" x14ac:dyDescent="0.2">
      <c r="A49" s="21" t="s">
        <v>139</v>
      </c>
      <c r="B49" s="18">
        <v>452393.3</v>
      </c>
      <c r="C49" s="18">
        <v>250471.6</v>
      </c>
      <c r="D49" s="18">
        <v>110070.2</v>
      </c>
      <c r="E49" s="18">
        <v>24162.7</v>
      </c>
      <c r="F49" s="18">
        <v>11953.3</v>
      </c>
      <c r="G49" s="18">
        <v>87677.1</v>
      </c>
      <c r="H49" s="18">
        <v>41697.9</v>
      </c>
      <c r="I49" s="18">
        <v>23992.6</v>
      </c>
      <c r="J49" s="18">
        <v>168749.6</v>
      </c>
      <c r="K49" s="18">
        <v>27548.2</v>
      </c>
      <c r="L49" s="18">
        <v>51471.8</v>
      </c>
      <c r="M49" s="18">
        <v>39792.1</v>
      </c>
      <c r="N49" s="18">
        <v>67401.3</v>
      </c>
      <c r="O49" s="18">
        <v>31099.200000000001</v>
      </c>
      <c r="P49" s="18">
        <v>1388481</v>
      </c>
    </row>
    <row r="50" spans="1:16" ht="11.25" x14ac:dyDescent="0.2"/>
    <row r="51" spans="1:16" ht="18.75" x14ac:dyDescent="0.3">
      <c r="A51" s="22" t="s">
        <v>140</v>
      </c>
      <c r="B51" s="23">
        <v>3659235.1</v>
      </c>
      <c r="C51" s="24"/>
    </row>
    <row r="52" spans="1:16" ht="37.5" x14ac:dyDescent="0.25">
      <c r="A52" s="44" t="s">
        <v>141</v>
      </c>
      <c r="B52" s="23">
        <v>10650972.1</v>
      </c>
      <c r="C52" s="24"/>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2024-12-10T03:30:13Z</dcterms:modified>
</cp:coreProperties>
</file>