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7.12\minfin\ОФУиО\Борисенко А.С\Еженедельная справка по расходам_шахматка\2025\1. Январь\"/>
    </mc:Choice>
  </mc:AlternateContent>
  <bookViews>
    <workbookView xWindow="0" yWindow="0" windowWidth="28800" windowHeight="12300"/>
  </bookViews>
  <sheets>
    <sheet name="Учреждения" sheetId="1" r:id="rId1"/>
    <sheet name="МуниципальныеРайоны" sheetId="2" r:id="rId2"/>
  </sheets>
  <calcPr calcId="162913" refMode="R1C1"/>
</workbook>
</file>

<file path=xl/calcChain.xml><?xml version="1.0" encoding="utf-8"?>
<calcChain xmlns="http://schemas.openxmlformats.org/spreadsheetml/2006/main">
  <c r="E23" i="1" l="1"/>
  <c r="E25" i="1"/>
</calcChain>
</file>

<file path=xl/sharedStrings.xml><?xml version="1.0" encoding="utf-8"?>
<sst xmlns="http://schemas.openxmlformats.org/spreadsheetml/2006/main" count="89" uniqueCount="88">
  <si>
    <t>Справка о доходах и расходах краевого бюджета
с 27.01.2025 по 02.02.2025</t>
  </si>
  <si>
    <t>тыс.рублей</t>
  </si>
  <si>
    <t>Остатки средств на 27.01.2025 г.</t>
  </si>
  <si>
    <t>Доходы</t>
  </si>
  <si>
    <t>Привлечение остатков средств на единый счет краевого бюджета с казначейских счетов</t>
  </si>
  <si>
    <t>Финансовая помощь из федерального бюджета - всего, в том числе:</t>
  </si>
  <si>
    <t>Прочие безвозмездные поступления от негосударственных организаций в бюджеты субъектов Российской Федерации</t>
  </si>
  <si>
    <t>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</si>
  <si>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</si>
  <si>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</si>
  <si>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</si>
  <si>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</si>
  <si>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</si>
  <si>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</si>
  <si>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субъектов Российской Федерации на обеспечение закупки авиационных работ в целях оказания медицинской помощи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</si>
  <si>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</si>
  <si>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</si>
  <si>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</si>
  <si>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</t>
  </si>
  <si>
    <t>Единая субвенция бюджетам субъектов Российской Федерации и бюджету города Байконура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</si>
  <si>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</si>
  <si>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</si>
  <si>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(по 02.02.2025)</t>
  </si>
  <si>
    <t>Расходы бюджетополучателей, финансируемые из краевого бюджета</t>
  </si>
  <si>
    <t>Всего</t>
  </si>
  <si>
    <t>в том числе: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</si>
  <si>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</si>
  <si>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</si>
  <si>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</si>
  <si>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Министерство по делам молодежи Камчатского края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</si>
  <si>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</si>
  <si>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</si>
  <si>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</si>
  <si>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</si>
  <si>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</si>
  <si>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</si>
  <si>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</si>
  <si>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</si>
  <si>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</si>
  <si>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</si>
  <si>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</si>
  <si>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</si>
  <si>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</si>
  <si>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</si>
  <si>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</si>
  <si>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</si>
  <si>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</si>
  <si>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</si>
  <si>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</si>
  <si>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</si>
  <si>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</si>
  <si>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</si>
  <si>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</si>
  <si>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</si>
  <si>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</si>
  <si>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</si>
  <si>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Министерство лесного и охотничьего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</si>
  <si>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</si>
  <si>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</si>
  <si>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</si>
  <si>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внутренней политике и развитию Корякского округа Камчатского края</t>
  </si>
  <si>
    <t>Елизовская территориальная избирательная комиссия</t>
  </si>
  <si>
    <t>ИТОГО</t>
  </si>
  <si>
    <t>Дотации, субвенции, субсидии и иные межбюджетные трансферты бюджетам муниципальных районов (городских округов)</t>
  </si>
  <si>
    <t>тыс. рублей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</si>
  <si>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</si>
  <si>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</si>
  <si>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</si>
  <si>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округ</t>
  </si>
  <si>
    <t>Усть-Большерецкий муниципальный район</t>
  </si>
  <si>
    <t>Соболевский муниципальный район</t>
  </si>
  <si>
    <t>Мильковский муниципальный округ</t>
  </si>
  <si>
    <t>Быстринский муниципальный округ</t>
  </si>
  <si>
    <t>Алеутский муниципальный округ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</si>
  <si>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</si>
  <si>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</si>
  <si>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</si>
  <si>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муниципальный район</t>
  </si>
  <si>
    <t>Тигильский муниципальный округ</t>
  </si>
  <si>
    <t>Пенжинский муниципальный район</t>
  </si>
  <si>
    <t>Субсидии местным бюджетам на софинансирование расходов на оплату труда работников муниципальных учреждений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</si>
  <si>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</si>
  <si>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</si>
  <si>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</si>
  <si>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</si>
  <si>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Всего:</t>
  </si>
  <si>
    <t>Всего расход:</t>
  </si>
  <si>
    <t>Остатки бюджетных средств на 02.02.2025г.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</si>
</sst>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7" x14ac:knownFonts="1">
    <font>
      <sz val="8"/>
      <name val="Arial"/>
    </font>
    <font>
      <b/>
      <sz val="12"/>
      <name val="Arial"/>
    </font>
    <font>
      <sz val="8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8"/>
      <color rgb="FF000000"/>
      <name val="Times New Roman"/>
    </font>
    <font>
      <b/>
      <sz val="18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4"/>
      <color rgb="FF000000"/>
      <name val="Times New Roman"/>
    </font>
    <font>
      <sz val="16"/>
      <color rgb="FF000000"/>
      <name val="Times New Roman"/>
    </font>
    <font>
      <b/>
      <sz val="16"/>
      <color rgb="FF000000"/>
      <name val="Times New Roman"/>
    </font>
    <font>
      <b/>
      <sz val="14"/>
      <color rgb="FF000000"/>
      <name val="Times New Roman"/>
    </font>
    <font>
      <b/>
      <sz val="14"/>
      <name val="Times New Roman"/>
    </font>
    <font>
      <sz val="12"/>
      <color rgb="FFFF0000"/>
      <name val="Times New Roman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62"/>
  <sheetViews>
    <sheetView tabSelected="1" workbookViewId="0">
      <selection activeCell="G17" sqref="G17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8" width="21" style="1" customWidth="1"/>
  </cols>
  <sheetData>
    <row r="1" spans="1:5" ht="32.1" customHeight="1" x14ac:dyDescent="0.25">
      <c r="A1" s="33" t="s">
        <v>0</v>
      </c>
      <c r="B1" s="33"/>
      <c r="C1" s="33"/>
      <c r="D1" s="33"/>
      <c r="E1" s="33"/>
    </row>
    <row r="2" spans="1:5" ht="15" customHeight="1" x14ac:dyDescent="0.2"/>
    <row r="3" spans="1:5" ht="12.95" customHeight="1" x14ac:dyDescent="0.2">
      <c r="E3" s="2" t="s">
        <v>1</v>
      </c>
    </row>
    <row r="4" spans="1:5" ht="12.95" customHeight="1" x14ac:dyDescent="0.2">
      <c r="A4" s="32" t="s">
        <v>2</v>
      </c>
      <c r="B4" s="32"/>
      <c r="C4" s="32"/>
      <c r="D4" s="32"/>
      <c r="E4" s="45">
        <v>6996870.2000000002</v>
      </c>
    </row>
    <row r="5" spans="1:5" ht="11.25" x14ac:dyDescent="0.2"/>
    <row r="6" spans="1:5" ht="12.95" customHeight="1" x14ac:dyDescent="0.2">
      <c r="A6" s="32" t="s">
        <v>3</v>
      </c>
      <c r="B6" s="32"/>
      <c r="C6" s="32"/>
      <c r="D6" s="32"/>
      <c r="E6" s="4"/>
    </row>
    <row r="7" spans="1:5" ht="12.95" customHeight="1" x14ac:dyDescent="0.2">
      <c r="A7" s="31" t="s">
        <v>4</v>
      </c>
      <c r="B7" s="31"/>
      <c r="C7" s="31"/>
      <c r="D7" s="31"/>
      <c r="E7" s="6">
        <v>-342253.4</v>
      </c>
    </row>
    <row r="8" spans="1:5" ht="12.95" customHeight="1" x14ac:dyDescent="0.2">
      <c r="A8" s="34" t="s">
        <v>5</v>
      </c>
      <c r="B8" s="34"/>
      <c r="C8" s="34"/>
      <c r="D8" s="34"/>
      <c r="E8" s="6">
        <v>148335.4</v>
      </c>
    </row>
    <row r="9" spans="1:5" ht="12.95" customHeight="1" x14ac:dyDescent="0.2">
      <c r="A9" s="31" t="s">
        <v>6</v>
      </c>
      <c r="B9" s="31"/>
      <c r="C9" s="31"/>
      <c r="D9" s="31"/>
      <c r="E9" s="7">
        <v>-894.8</v>
      </c>
    </row>
    <row r="10" spans="1:5" ht="26.1" customHeight="1" x14ac:dyDescent="0.2">
      <c r="A10" s="31" t="s">
        <v>7</v>
      </c>
      <c r="B10" s="31"/>
      <c r="C10" s="31"/>
      <c r="D10" s="31"/>
      <c r="E10" s="6">
        <v>63369.4</v>
      </c>
    </row>
    <row r="11" spans="1:5" ht="12.95" customHeight="1" x14ac:dyDescent="0.2">
      <c r="A11" s="31" t="s">
        <v>8</v>
      </c>
      <c r="B11" s="31"/>
      <c r="C11" s="31"/>
      <c r="D11" s="31"/>
      <c r="E11" s="6">
        <v>47642.400000000001</v>
      </c>
    </row>
    <row r="12" spans="1:5" ht="38.1" customHeight="1" x14ac:dyDescent="0.2">
      <c r="A12" s="31" t="s">
        <v>9</v>
      </c>
      <c r="B12" s="31"/>
      <c r="C12" s="31"/>
      <c r="D12" s="31"/>
      <c r="E12" s="6">
        <v>1373.8</v>
      </c>
    </row>
    <row r="13" spans="1:5" ht="26.1" customHeight="1" x14ac:dyDescent="0.2">
      <c r="A13" s="31" t="s">
        <v>10</v>
      </c>
      <c r="B13" s="31"/>
      <c r="C13" s="31"/>
      <c r="D13" s="31"/>
      <c r="E13" s="6">
        <v>11750.4</v>
      </c>
    </row>
    <row r="14" spans="1:5" ht="38.1" customHeight="1" x14ac:dyDescent="0.2">
      <c r="A14" s="31" t="s">
        <v>11</v>
      </c>
      <c r="B14" s="31"/>
      <c r="C14" s="31"/>
      <c r="D14" s="31"/>
      <c r="E14" s="7">
        <v>21.6</v>
      </c>
    </row>
    <row r="15" spans="1:5" ht="26.1" customHeight="1" x14ac:dyDescent="0.2">
      <c r="A15" s="31" t="s">
        <v>12</v>
      </c>
      <c r="B15" s="31"/>
      <c r="C15" s="31"/>
      <c r="D15" s="31"/>
      <c r="E15" s="6">
        <v>2072.8000000000002</v>
      </c>
    </row>
    <row r="16" spans="1:5" ht="26.1" customHeight="1" x14ac:dyDescent="0.2">
      <c r="A16" s="31" t="s">
        <v>13</v>
      </c>
      <c r="B16" s="31"/>
      <c r="C16" s="31"/>
      <c r="D16" s="31"/>
      <c r="E16" s="7">
        <v>127.6</v>
      </c>
    </row>
    <row r="17" spans="1:5" ht="26.1" customHeight="1" x14ac:dyDescent="0.2">
      <c r="A17" s="31" t="s">
        <v>14</v>
      </c>
      <c r="B17" s="31"/>
      <c r="C17" s="31"/>
      <c r="D17" s="31"/>
      <c r="E17" s="6">
        <v>4813.8999999999996</v>
      </c>
    </row>
    <row r="18" spans="1:5" ht="26.1" customHeight="1" x14ac:dyDescent="0.2">
      <c r="A18" s="31" t="s">
        <v>15</v>
      </c>
      <c r="B18" s="31"/>
      <c r="C18" s="31"/>
      <c r="D18" s="31"/>
      <c r="E18" s="6">
        <v>7563.2</v>
      </c>
    </row>
    <row r="19" spans="1:5" ht="26.1" customHeight="1" x14ac:dyDescent="0.2">
      <c r="A19" s="31" t="s">
        <v>16</v>
      </c>
      <c r="B19" s="31"/>
      <c r="C19" s="31"/>
      <c r="D19" s="31"/>
      <c r="E19" s="7">
        <v>123.2</v>
      </c>
    </row>
    <row r="20" spans="1:5" ht="26.1" customHeight="1" x14ac:dyDescent="0.2">
      <c r="A20" s="31" t="s">
        <v>17</v>
      </c>
      <c r="B20" s="31"/>
      <c r="C20" s="31"/>
      <c r="D20" s="31"/>
      <c r="E20" s="6">
        <v>3522.5</v>
      </c>
    </row>
    <row r="21" spans="1:5" ht="26.1" customHeight="1" x14ac:dyDescent="0.2">
      <c r="A21" s="31" t="s">
        <v>18</v>
      </c>
      <c r="B21" s="31"/>
      <c r="C21" s="31"/>
      <c r="D21" s="31"/>
      <c r="E21" s="6">
        <v>2244.5</v>
      </c>
    </row>
    <row r="22" spans="1:5" ht="12.95" customHeight="1" x14ac:dyDescent="0.2">
      <c r="A22" s="31" t="s">
        <v>19</v>
      </c>
      <c r="B22" s="31"/>
      <c r="C22" s="31"/>
      <c r="D22" s="31"/>
      <c r="E22" s="6">
        <v>4604.8999999999996</v>
      </c>
    </row>
    <row r="23" spans="1:5" ht="12.95" customHeight="1" x14ac:dyDescent="0.2">
      <c r="A23" s="32" t="s">
        <v>20</v>
      </c>
      <c r="B23" s="32"/>
      <c r="C23" s="32"/>
      <c r="D23" s="32"/>
      <c r="E23" s="10">
        <f>МуниципальныеРайоны!B14-Учреждения!E4+МуниципальныеРайоны!B13</f>
        <v>2300933.9000000004</v>
      </c>
    </row>
    <row r="24" spans="1:5" ht="12.95" customHeight="1" x14ac:dyDescent="0.2">
      <c r="A24" s="26" t="s">
        <v>21</v>
      </c>
      <c r="B24" s="26"/>
      <c r="C24" s="26"/>
      <c r="D24" s="26"/>
      <c r="E24" s="4"/>
    </row>
    <row r="25" spans="1:5" ht="75.95" customHeight="1" x14ac:dyDescent="0.2">
      <c r="A25" s="27" t="s">
        <v>22</v>
      </c>
      <c r="B25" s="27"/>
      <c r="C25" s="27"/>
      <c r="D25" s="27"/>
      <c r="E25" s="6">
        <f>352929.5+14232622.5</f>
        <v>14585552</v>
      </c>
    </row>
    <row r="26" spans="1:5" ht="11.25" x14ac:dyDescent="0.2"/>
    <row r="27" spans="1:5" ht="12.95" customHeight="1" x14ac:dyDescent="0.2">
      <c r="A27" s="28" t="s">
        <v>23</v>
      </c>
      <c r="B27" s="28" t="s">
        <v>24</v>
      </c>
      <c r="C27" s="30" t="s">
        <v>25</v>
      </c>
      <c r="D27" s="30"/>
      <c r="E27" s="30"/>
    </row>
    <row r="28" spans="1:5" ht="51" customHeight="1" x14ac:dyDescent="0.2">
      <c r="A28" s="29"/>
      <c r="B28" s="29"/>
      <c r="C28" s="8" t="s">
        <v>26</v>
      </c>
      <c r="D28" s="8" t="s">
        <v>27</v>
      </c>
      <c r="E28" s="8" t="s">
        <v>28</v>
      </c>
    </row>
    <row r="29" spans="1:5" ht="12.75" x14ac:dyDescent="0.2">
      <c r="A29" s="5" t="s">
        <v>29</v>
      </c>
      <c r="B29" s="6">
        <v>38438.199999999997</v>
      </c>
      <c r="C29" s="7">
        <v>920</v>
      </c>
      <c r="D29" s="9"/>
      <c r="E29" s="9"/>
    </row>
    <row r="30" spans="1:5" ht="12.75" x14ac:dyDescent="0.2">
      <c r="A30" s="5" t="s">
        <v>30</v>
      </c>
      <c r="B30" s="7">
        <v>69.099999999999994</v>
      </c>
      <c r="C30" s="7">
        <v>-133.80000000000001</v>
      </c>
      <c r="D30" s="9"/>
      <c r="E30" s="9"/>
    </row>
    <row r="31" spans="1:5" ht="12.75" x14ac:dyDescent="0.2">
      <c r="A31" s="5" t="s">
        <v>31</v>
      </c>
      <c r="B31" s="6">
        <v>3780</v>
      </c>
      <c r="C31" s="6">
        <v>1000</v>
      </c>
      <c r="D31" s="6">
        <v>2780</v>
      </c>
      <c r="E31" s="9"/>
    </row>
    <row r="32" spans="1:5" ht="12.75" x14ac:dyDescent="0.2">
      <c r="A32" s="5" t="s">
        <v>32</v>
      </c>
      <c r="B32" s="6">
        <v>9166.2999999999993</v>
      </c>
      <c r="C32" s="6">
        <v>9166.2999999999993</v>
      </c>
      <c r="D32" s="9"/>
      <c r="E32" s="9"/>
    </row>
    <row r="33" spans="1:5" ht="12.75" x14ac:dyDescent="0.2">
      <c r="A33" s="5" t="s">
        <v>33</v>
      </c>
      <c r="B33" s="6">
        <v>24586</v>
      </c>
      <c r="C33" s="6">
        <v>22315.8</v>
      </c>
      <c r="D33" s="9"/>
      <c r="E33" s="7">
        <v>45</v>
      </c>
    </row>
    <row r="34" spans="1:5" ht="25.5" x14ac:dyDescent="0.2">
      <c r="A34" s="5" t="s">
        <v>34</v>
      </c>
      <c r="B34" s="6">
        <v>2785.5</v>
      </c>
      <c r="C34" s="6">
        <v>1750</v>
      </c>
      <c r="D34" s="9"/>
      <c r="E34" s="6">
        <v>1000</v>
      </c>
    </row>
    <row r="35" spans="1:5" ht="12.75" x14ac:dyDescent="0.2">
      <c r="A35" s="5" t="s">
        <v>35</v>
      </c>
      <c r="B35" s="6">
        <v>1081.9000000000001</v>
      </c>
      <c r="C35" s="7">
        <v>900</v>
      </c>
      <c r="D35" s="9"/>
      <c r="E35" s="9"/>
    </row>
    <row r="36" spans="1:5" ht="25.5" x14ac:dyDescent="0.2">
      <c r="A36" s="5" t="s">
        <v>36</v>
      </c>
      <c r="B36" s="6">
        <v>352992.7</v>
      </c>
      <c r="C36" s="6">
        <v>3090.5</v>
      </c>
      <c r="D36" s="6">
        <v>1939.3</v>
      </c>
      <c r="E36" s="9"/>
    </row>
    <row r="37" spans="1:5" ht="12.75" x14ac:dyDescent="0.2">
      <c r="A37" s="5" t="s">
        <v>37</v>
      </c>
      <c r="B37" s="6">
        <v>6195.2</v>
      </c>
      <c r="C37" s="6">
        <v>5800</v>
      </c>
      <c r="D37" s="9"/>
      <c r="E37" s="9"/>
    </row>
    <row r="38" spans="1:5" ht="25.5" x14ac:dyDescent="0.2">
      <c r="A38" s="5" t="s">
        <v>38</v>
      </c>
      <c r="B38" s="6">
        <v>1497.6</v>
      </c>
      <c r="C38" s="6">
        <v>1810.6</v>
      </c>
      <c r="D38" s="6">
        <v>1672.4</v>
      </c>
      <c r="E38" s="9"/>
    </row>
    <row r="39" spans="1:5" ht="12.75" x14ac:dyDescent="0.2">
      <c r="A39" s="5" t="s">
        <v>39</v>
      </c>
      <c r="B39" s="6">
        <v>38068.800000000003</v>
      </c>
      <c r="C39" s="7">
        <v>200</v>
      </c>
      <c r="D39" s="9"/>
      <c r="E39" s="9"/>
    </row>
    <row r="40" spans="1:5" ht="12.75" x14ac:dyDescent="0.2">
      <c r="A40" s="5" t="s">
        <v>40</v>
      </c>
      <c r="B40" s="6">
        <v>56192.6</v>
      </c>
      <c r="C40" s="7">
        <v>650</v>
      </c>
      <c r="D40" s="9"/>
      <c r="E40" s="6">
        <v>24937.4</v>
      </c>
    </row>
    <row r="41" spans="1:5" ht="25.5" x14ac:dyDescent="0.2">
      <c r="A41" s="5" t="s">
        <v>41</v>
      </c>
      <c r="B41" s="6">
        <v>18348.099999999999</v>
      </c>
      <c r="C41" s="9"/>
      <c r="D41" s="9"/>
      <c r="E41" s="6">
        <v>2200</v>
      </c>
    </row>
    <row r="42" spans="1:5" ht="12.75" x14ac:dyDescent="0.2">
      <c r="A42" s="5" t="s">
        <v>42</v>
      </c>
      <c r="B42" s="6">
        <v>1571.6</v>
      </c>
      <c r="C42" s="9"/>
      <c r="D42" s="9"/>
      <c r="E42" s="9"/>
    </row>
    <row r="43" spans="1:5" ht="12.75" x14ac:dyDescent="0.2">
      <c r="A43" s="5" t="s">
        <v>43</v>
      </c>
      <c r="B43" s="6">
        <v>63311.9</v>
      </c>
      <c r="C43" s="6">
        <v>63200</v>
      </c>
      <c r="D43" s="9"/>
      <c r="E43" s="9"/>
    </row>
    <row r="44" spans="1:5" ht="12.75" x14ac:dyDescent="0.2">
      <c r="A44" s="5" t="s">
        <v>44</v>
      </c>
      <c r="B44" s="6">
        <v>1250</v>
      </c>
      <c r="C44" s="6">
        <v>2000</v>
      </c>
      <c r="D44" s="9"/>
      <c r="E44" s="9"/>
    </row>
    <row r="45" spans="1:5" ht="25.5" x14ac:dyDescent="0.2">
      <c r="A45" s="5" t="s">
        <v>45</v>
      </c>
      <c r="B45" s="6">
        <v>8162</v>
      </c>
      <c r="C45" s="6">
        <v>2980</v>
      </c>
      <c r="D45" s="6">
        <v>1400</v>
      </c>
      <c r="E45" s="9"/>
    </row>
    <row r="46" spans="1:5" ht="25.5" x14ac:dyDescent="0.2">
      <c r="A46" s="5" t="s">
        <v>46</v>
      </c>
      <c r="B46" s="6">
        <v>8841.5</v>
      </c>
      <c r="C46" s="6">
        <v>7050</v>
      </c>
      <c r="D46" s="6">
        <v>1803.1</v>
      </c>
      <c r="E46" s="7">
        <v>222.7</v>
      </c>
    </row>
    <row r="47" spans="1:5" ht="25.5" x14ac:dyDescent="0.2">
      <c r="A47" s="5" t="s">
        <v>47</v>
      </c>
      <c r="B47" s="6">
        <v>170280.1</v>
      </c>
      <c r="C47" s="7">
        <v>212.5</v>
      </c>
      <c r="D47" s="7">
        <v>540</v>
      </c>
      <c r="E47" s="9"/>
    </row>
    <row r="48" spans="1:5" ht="25.5" x14ac:dyDescent="0.2">
      <c r="A48" s="5" t="s">
        <v>48</v>
      </c>
      <c r="B48" s="6">
        <v>-1950.2</v>
      </c>
      <c r="C48" s="6">
        <v>-3407.7</v>
      </c>
      <c r="D48" s="9"/>
      <c r="E48" s="9"/>
    </row>
    <row r="49" spans="1:5" ht="12.75" x14ac:dyDescent="0.2">
      <c r="A49" s="5" t="s">
        <v>49</v>
      </c>
      <c r="B49" s="6">
        <v>2773</v>
      </c>
      <c r="C49" s="6">
        <v>2564.6</v>
      </c>
      <c r="D49" s="9"/>
      <c r="E49" s="9"/>
    </row>
    <row r="50" spans="1:5" ht="25.5" x14ac:dyDescent="0.2">
      <c r="A50" s="5" t="s">
        <v>50</v>
      </c>
      <c r="B50" s="6">
        <v>3211.7</v>
      </c>
      <c r="C50" s="6">
        <v>2500</v>
      </c>
      <c r="D50" s="9"/>
      <c r="E50" s="9"/>
    </row>
    <row r="51" spans="1:5" ht="12.75" x14ac:dyDescent="0.2">
      <c r="A51" s="5" t="s">
        <v>51</v>
      </c>
      <c r="B51" s="6">
        <v>3071.6</v>
      </c>
      <c r="C51" s="6">
        <v>2011.2</v>
      </c>
      <c r="D51" s="6">
        <v>1060.4000000000001</v>
      </c>
      <c r="E51" s="9"/>
    </row>
    <row r="52" spans="1:5" ht="12.75" x14ac:dyDescent="0.2">
      <c r="A52" s="5" t="s">
        <v>52</v>
      </c>
      <c r="B52" s="7">
        <v>27.3</v>
      </c>
      <c r="C52" s="9"/>
      <c r="D52" s="9"/>
      <c r="E52" s="9"/>
    </row>
    <row r="53" spans="1:5" ht="12.75" x14ac:dyDescent="0.2">
      <c r="A53" s="5" t="s">
        <v>53</v>
      </c>
      <c r="B53" s="6">
        <v>7123.9</v>
      </c>
      <c r="C53" s="6">
        <v>4500</v>
      </c>
      <c r="D53" s="6">
        <v>2600</v>
      </c>
      <c r="E53" s="9"/>
    </row>
    <row r="54" spans="1:5" ht="25.5" x14ac:dyDescent="0.2">
      <c r="A54" s="5" t="s">
        <v>54</v>
      </c>
      <c r="B54" s="7">
        <v>436.7</v>
      </c>
      <c r="C54" s="7">
        <v>310.3</v>
      </c>
      <c r="D54" s="7">
        <v>126.5</v>
      </c>
      <c r="E54" s="9"/>
    </row>
    <row r="55" spans="1:5" ht="12.75" x14ac:dyDescent="0.2">
      <c r="A55" s="5" t="s">
        <v>55</v>
      </c>
      <c r="B55" s="6">
        <v>3327.5</v>
      </c>
      <c r="C55" s="6">
        <v>1608</v>
      </c>
      <c r="D55" s="9"/>
      <c r="E55" s="9"/>
    </row>
    <row r="56" spans="1:5" ht="25.5" x14ac:dyDescent="0.2">
      <c r="A56" s="5" t="s">
        <v>56</v>
      </c>
      <c r="B56" s="7">
        <v>499.7</v>
      </c>
      <c r="C56" s="7">
        <v>500</v>
      </c>
      <c r="D56" s="9"/>
      <c r="E56" s="9"/>
    </row>
    <row r="57" spans="1:5" ht="12.75" x14ac:dyDescent="0.2">
      <c r="A57" s="5" t="s">
        <v>57</v>
      </c>
      <c r="B57" s="6">
        <v>1515.8</v>
      </c>
      <c r="C57" s="6">
        <v>1489.8</v>
      </c>
      <c r="D57" s="9"/>
      <c r="E57" s="9"/>
    </row>
    <row r="58" spans="1:5" ht="25.5" x14ac:dyDescent="0.2">
      <c r="A58" s="5" t="s">
        <v>58</v>
      </c>
      <c r="B58" s="7">
        <v>21.1</v>
      </c>
      <c r="C58" s="7">
        <v>18.8</v>
      </c>
      <c r="D58" s="9"/>
      <c r="E58" s="9"/>
    </row>
    <row r="59" spans="1:5" ht="25.5" x14ac:dyDescent="0.2">
      <c r="A59" s="5" t="s">
        <v>59</v>
      </c>
      <c r="B59" s="6">
        <v>1749.9</v>
      </c>
      <c r="C59" s="6">
        <v>1124.8</v>
      </c>
      <c r="D59" s="7">
        <v>625.1</v>
      </c>
      <c r="E59" s="9"/>
    </row>
    <row r="60" spans="1:5" ht="25.5" x14ac:dyDescent="0.2">
      <c r="A60" s="5" t="s">
        <v>60</v>
      </c>
      <c r="B60" s="7">
        <v>69.8</v>
      </c>
      <c r="C60" s="9"/>
      <c r="D60" s="9"/>
      <c r="E60" s="9"/>
    </row>
    <row r="61" spans="1:5" ht="12.75" x14ac:dyDescent="0.2">
      <c r="A61" s="5" t="s">
        <v>61</v>
      </c>
      <c r="B61" s="7">
        <v>545.79999999999995</v>
      </c>
      <c r="C61" s="7">
        <v>339.3</v>
      </c>
      <c r="D61" s="7">
        <v>131.69999999999999</v>
      </c>
      <c r="E61" s="9"/>
    </row>
    <row r="62" spans="1:5" ht="12.75" x14ac:dyDescent="0.2">
      <c r="A62" s="3" t="s">
        <v>62</v>
      </c>
      <c r="B62" s="10">
        <v>829042.5</v>
      </c>
      <c r="C62" s="10">
        <v>136470.79999999999</v>
      </c>
      <c r="D62" s="10">
        <v>14678.4</v>
      </c>
      <c r="E62" s="10">
        <v>28405.1</v>
      </c>
    </row>
  </sheetData>
  <mergeCells count="25">
    <mergeCell ref="A1:E1"/>
    <mergeCell ref="A4:D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7:A28"/>
    <mergeCell ref="B27:B28"/>
    <mergeCell ref="C27:E27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14"/>
  <sheetViews>
    <sheetView zoomScale="70" zoomScaleNormal="70" workbookViewId="0">
      <selection activeCell="A14" sqref="A14"/>
    </sheetView>
  </sheetViews>
  <sheetFormatPr defaultColWidth="10.5" defaultRowHeight="11.45" customHeight="1" x14ac:dyDescent="0.2"/>
  <cols>
    <col min="1" max="1" width="66.5" style="1" customWidth="1"/>
    <col min="2" max="4" width="21" style="1" customWidth="1"/>
    <col min="5" max="5" width="23.33203125" style="1" customWidth="1"/>
    <col min="6" max="16" width="21" style="1" customWidth="1"/>
  </cols>
  <sheetData>
    <row r="1" spans="1:16" s="11" customFormat="1" ht="30" customHeight="1" x14ac:dyDescent="0.35"/>
    <row r="2" spans="1:16" s="11" customFormat="1" ht="30" customHeight="1" x14ac:dyDescent="0.35">
      <c r="A2" s="37" t="s">
        <v>63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9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N3" s="12"/>
      <c r="P3" s="13" t="s">
        <v>64</v>
      </c>
    </row>
    <row r="4" spans="1:16" s="14" customFormat="1" ht="23.1" customHeight="1" x14ac:dyDescent="0.2">
      <c r="A4" s="38" t="s">
        <v>65</v>
      </c>
      <c r="B4" s="40" t="s">
        <v>66</v>
      </c>
      <c r="C4" s="40" t="s">
        <v>67</v>
      </c>
      <c r="D4" s="42" t="s">
        <v>68</v>
      </c>
      <c r="E4" s="42" t="s">
        <v>69</v>
      </c>
      <c r="F4" s="42" t="s">
        <v>70</v>
      </c>
      <c r="G4" s="42" t="s">
        <v>71</v>
      </c>
      <c r="H4" s="42" t="s">
        <v>72</v>
      </c>
      <c r="I4" s="40" t="s">
        <v>73</v>
      </c>
      <c r="J4" s="40" t="s">
        <v>74</v>
      </c>
      <c r="K4" s="40" t="s">
        <v>75</v>
      </c>
      <c r="L4" s="40" t="s">
        <v>76</v>
      </c>
      <c r="M4" s="40" t="s">
        <v>77</v>
      </c>
      <c r="N4" s="40" t="s">
        <v>78</v>
      </c>
      <c r="O4" s="40" t="s">
        <v>79</v>
      </c>
      <c r="P4" s="35" t="s">
        <v>24</v>
      </c>
    </row>
    <row r="5" spans="1:16" s="14" customFormat="1" ht="36" customHeight="1" x14ac:dyDescent="0.2">
      <c r="A5" s="39"/>
      <c r="B5" s="41"/>
      <c r="C5" s="41"/>
      <c r="D5" s="43"/>
      <c r="E5" s="43"/>
      <c r="F5" s="43"/>
      <c r="G5" s="43"/>
      <c r="H5" s="43"/>
      <c r="I5" s="41"/>
      <c r="J5" s="41"/>
      <c r="K5" s="41"/>
      <c r="L5" s="41"/>
      <c r="M5" s="41"/>
      <c r="N5" s="41"/>
      <c r="O5" s="41"/>
      <c r="P5" s="36"/>
    </row>
    <row r="6" spans="1:16" s="1" customFormat="1" ht="56.25" x14ac:dyDescent="0.2">
      <c r="A6" s="15" t="s">
        <v>80</v>
      </c>
      <c r="B6" s="16"/>
      <c r="C6" s="16"/>
      <c r="D6" s="17">
        <v>35300</v>
      </c>
      <c r="E6" s="17">
        <v>13100</v>
      </c>
      <c r="F6" s="17">
        <v>5200</v>
      </c>
      <c r="G6" s="16"/>
      <c r="H6" s="16"/>
      <c r="I6" s="16"/>
      <c r="J6" s="17">
        <v>12357.8</v>
      </c>
      <c r="K6" s="17">
        <v>7730</v>
      </c>
      <c r="L6" s="16"/>
      <c r="M6" s="17">
        <v>13694.4</v>
      </c>
      <c r="N6" s="17">
        <v>10719</v>
      </c>
      <c r="O6" s="17">
        <v>22501.1</v>
      </c>
      <c r="P6" s="18">
        <v>120602.3</v>
      </c>
    </row>
    <row r="7" spans="1:16" s="1" customFormat="1" ht="93.75" x14ac:dyDescent="0.2">
      <c r="A7" s="15" t="s">
        <v>81</v>
      </c>
      <c r="B7" s="16"/>
      <c r="C7" s="17">
        <v>4000</v>
      </c>
      <c r="D7" s="17">
        <v>1328.4</v>
      </c>
      <c r="E7" s="16"/>
      <c r="F7" s="16"/>
      <c r="G7" s="16"/>
      <c r="H7" s="16"/>
      <c r="I7" s="19">
        <v>43.1</v>
      </c>
      <c r="J7" s="16"/>
      <c r="K7" s="16"/>
      <c r="L7" s="16"/>
      <c r="M7" s="16"/>
      <c r="N7" s="16"/>
      <c r="O7" s="17">
        <v>1019</v>
      </c>
      <c r="P7" s="18">
        <v>6390.6</v>
      </c>
    </row>
    <row r="8" spans="1:16" s="1" customFormat="1" ht="75" x14ac:dyDescent="0.2">
      <c r="A8" s="15" t="s">
        <v>82</v>
      </c>
      <c r="B8" s="19">
        <v>259.39999999999998</v>
      </c>
      <c r="C8" s="17">
        <v>1394.5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8">
        <v>1653.9</v>
      </c>
    </row>
    <row r="9" spans="1:16" s="1" customFormat="1" ht="225" x14ac:dyDescent="0.2">
      <c r="A9" s="15" t="s">
        <v>83</v>
      </c>
      <c r="B9" s="16"/>
      <c r="C9" s="19">
        <v>265.60000000000002</v>
      </c>
      <c r="D9" s="16"/>
      <c r="E9" s="16"/>
      <c r="F9" s="19">
        <v>15.6</v>
      </c>
      <c r="G9" s="16"/>
      <c r="H9" s="16"/>
      <c r="I9" s="16"/>
      <c r="J9" s="16"/>
      <c r="K9" s="19">
        <v>16.899999999999999</v>
      </c>
      <c r="L9" s="16"/>
      <c r="M9" s="19">
        <v>50.8</v>
      </c>
      <c r="N9" s="16"/>
      <c r="O9" s="16"/>
      <c r="P9" s="20">
        <v>348.9</v>
      </c>
    </row>
    <row r="10" spans="1:16" s="1" customFormat="1" ht="168.75" x14ac:dyDescent="0.2">
      <c r="A10" s="15" t="s">
        <v>84</v>
      </c>
      <c r="B10" s="16"/>
      <c r="C10" s="17">
        <v>11692.9</v>
      </c>
      <c r="D10" s="16"/>
      <c r="E10" s="16"/>
      <c r="F10" s="19">
        <v>783</v>
      </c>
      <c r="G10" s="17">
        <v>1415.2</v>
      </c>
      <c r="H10" s="16"/>
      <c r="I10" s="16"/>
      <c r="J10" s="16"/>
      <c r="K10" s="19">
        <v>710.9</v>
      </c>
      <c r="L10" s="17">
        <v>2640.5</v>
      </c>
      <c r="M10" s="17">
        <v>1700</v>
      </c>
      <c r="N10" s="16"/>
      <c r="O10" s="16"/>
      <c r="P10" s="18">
        <v>18942.5</v>
      </c>
    </row>
    <row r="11" spans="1:16" s="1" customFormat="1" ht="20.25" x14ac:dyDescent="0.2">
      <c r="A11" s="21" t="s">
        <v>85</v>
      </c>
      <c r="B11" s="20">
        <v>259.39999999999998</v>
      </c>
      <c r="C11" s="18">
        <v>17353.099999999999</v>
      </c>
      <c r="D11" s="18">
        <v>36628.400000000001</v>
      </c>
      <c r="E11" s="18">
        <v>13100</v>
      </c>
      <c r="F11" s="18">
        <v>5998.6</v>
      </c>
      <c r="G11" s="18">
        <v>1415.2</v>
      </c>
      <c r="H11" s="22"/>
      <c r="I11" s="20">
        <v>43.1</v>
      </c>
      <c r="J11" s="18">
        <v>12357.8</v>
      </c>
      <c r="K11" s="18">
        <v>8457.7999999999993</v>
      </c>
      <c r="L11" s="18">
        <v>2640.5</v>
      </c>
      <c r="M11" s="18">
        <v>15445.2</v>
      </c>
      <c r="N11" s="18">
        <v>10719</v>
      </c>
      <c r="O11" s="18">
        <v>23520.1</v>
      </c>
      <c r="P11" s="18">
        <v>147938.20000000001</v>
      </c>
    </row>
    <row r="12" spans="1:16" ht="11.25" x14ac:dyDescent="0.2"/>
    <row r="13" spans="1:16" ht="18.75" x14ac:dyDescent="0.3">
      <c r="A13" s="23" t="s">
        <v>86</v>
      </c>
      <c r="B13" s="24">
        <v>976980.7</v>
      </c>
      <c r="C13" s="25"/>
    </row>
    <row r="14" spans="1:16" ht="27.75" customHeight="1" x14ac:dyDescent="0.25">
      <c r="A14" s="44" t="s">
        <v>87</v>
      </c>
      <c r="B14" s="24">
        <v>8320823.4000000004</v>
      </c>
      <c r="C14" s="25"/>
    </row>
  </sheetData>
  <mergeCells count="17">
    <mergeCell ref="O4:O5"/>
    <mergeCell ref="P4:P5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39370078740157499" right="0.39370078740157499" top="0.39370078740157499" bottom="0.39370078740157499" header="0" footer="0"/>
  <pageSetup paperSize="9" fitToHeight="0" pageOrder="overThenDown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Учреждения</vt:lpstr>
      <vt:lpstr>МуниципальныеРайоны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Борисенко Анастасия Сергеевна</cp:lastModifiedBy>
  <dcterms:modified xsi:type="dcterms:W3CDTF">2025-02-05T03:57:19Z</dcterms:modified>
</cp:coreProperties>
</file>