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0-2025 Закон КК от 05-12-2024 № 421\"/>
    </mc:Choice>
  </mc:AlternateContent>
  <bookViews>
    <workbookView xWindow="0" yWindow="0" windowWidth="28800" windowHeight="12300"/>
  </bookViews>
  <sheets>
    <sheet name="Приложение" sheetId="1" r:id="rId1"/>
  </sheets>
  <definedNames>
    <definedName name="_xlnm.Print_Titles" localSheetId="0">Приложение!$11:$12</definedName>
    <definedName name="_xlnm.Print_Area" localSheetId="0">Приложение!$A$1:$D$46</definedName>
  </definedNames>
  <calcPr calcId="162913"/>
</workbook>
</file>

<file path=xl/calcChain.xml><?xml version="1.0" encoding="utf-8"?>
<calcChain xmlns="http://schemas.openxmlformats.org/spreadsheetml/2006/main">
  <c r="D24" i="1" l="1"/>
  <c r="C24" i="1"/>
  <c r="D35" i="1"/>
  <c r="D34" i="1" s="1"/>
  <c r="C35" i="1"/>
  <c r="C34" i="1" s="1"/>
  <c r="D31" i="1"/>
  <c r="D30" i="1"/>
  <c r="C31" i="1"/>
  <c r="C30" i="1"/>
</calcChain>
</file>

<file path=xl/sharedStrings.xml><?xml version="1.0" encoding="utf-8"?>
<sst xmlns="http://schemas.openxmlformats.org/spreadsheetml/2006/main" count="80" uniqueCount="80">
  <si>
    <t>Приложение 5¹</t>
  </si>
  <si>
    <t>к Закону Камчатского края</t>
  </si>
  <si>
    <t>"О краевом бюджете на 2025 год</t>
  </si>
  <si>
    <t>и на плановый период 2026 и 2027 годов"</t>
  </si>
  <si>
    <t>Источники финансирования дефицита краевого бюджета на плановый период 2026 и 2027 годов</t>
  </si>
  <si>
    <t>тыс. рублей</t>
  </si>
  <si>
    <t>Код бюджетной классификации</t>
  </si>
  <si>
    <t>Наименование показателя</t>
  </si>
  <si>
    <t>Годовой объем на 2026 год</t>
  </si>
  <si>
    <t>Годовой объем на 2027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</si>
  <si>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</si>
  <si>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</si>
  <si>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</si>
  <si>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</si>
  <si>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</si>
  <si>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</si>
  <si>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</si>
  <si>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</si>
  <si>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</si>
  <si>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</si>
  <si>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</si>
  <si>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</si>
  <si>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</si>
  <si>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</si>
  <si>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</si>
  <si>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</si>
  <si>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</si>
  <si>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</si>
  <si>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</si>
  <si>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</si>
  <si>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</si>
  <si>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</si>
  <si>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</si>
  <si>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</si>
  <si>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</si>
  <si>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</si>
  <si>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</si>
  <si>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</si>
  <si>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</si>
  <si>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</si>
  <si>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</si>
  <si>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</si>
  <si>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</si>
  <si>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</si>
  <si>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</si>
  <si>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</si>
  <si>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</si>
  <si>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</si>
  <si>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</si>
  <si>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</si>
  <si>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</si>
  <si>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</si>
  <si>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</si>
  <si>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</si>
  <si>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</si>
  <si>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</si>
  <si>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</si>
  <si>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</si>
  <si>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</si>
  <si>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</si>
  <si>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</si>
  <si>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</si>
  <si>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</si>
  <si>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</si>
  <si>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</si>
  <si>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</si>
  <si>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</si>
  <si>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</si>
  <si>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</si>
  <si>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</si>
  <si>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</si>
  <si>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</si>
  <si>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</si>
  <si>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</si>
  <si>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</si>
  <si>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</si>
  <si>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</si>
  <si>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</si>
  <si>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</si>
  <si>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от 05.12.2024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</si>
</sst>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5">
    <xf numFmtId="0" fontId="0" fillId="0" borderId="0"/>
    <xf numFmtId="0" fontId="10" fillId="0" borderId="1"/>
    <xf numFmtId="0" fontId="10" fillId="0" borderId="1"/>
    <xf numFmtId="0" fontId="10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5" applyNumberFormat="0" applyAlignment="0" applyProtection="0"/>
    <xf numFmtId="0" fontId="18" fillId="11" borderId="16" applyNumberFormat="0" applyAlignment="0" applyProtection="0"/>
    <xf numFmtId="0" fontId="19" fillId="11" borderId="15" applyNumberFormat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0" applyNumberFormat="0" applyFill="0" applyAlignment="0" applyProtection="0"/>
    <xf numFmtId="0" fontId="24" fillId="12" borderId="21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2" applyNumberFormat="0" applyFont="0" applyAlignment="0" applyProtection="0"/>
    <xf numFmtId="0" fontId="14" fillId="14" borderId="22" applyNumberFormat="0" applyFont="0" applyAlignment="0" applyProtection="0"/>
    <xf numFmtId="0" fontId="13" fillId="14" borderId="22" applyNumberFormat="0" applyFont="0" applyAlignment="0" applyProtection="0"/>
    <xf numFmtId="9" fontId="15" fillId="0" borderId="1" applyFont="0" applyFill="0" applyBorder="0" applyAlignment="0" applyProtection="0"/>
    <xf numFmtId="0" fontId="29" fillId="0" borderId="23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" fillId="0" borderId="1"/>
    <xf numFmtId="0" fontId="1" fillId="0" borderId="1"/>
    <xf numFmtId="0" fontId="10" fillId="0" borderId="1"/>
    <xf numFmtId="43" fontId="14" fillId="0" borderId="1" applyFont="0" applyFill="0" applyBorder="0" applyAlignment="0" applyProtection="0"/>
    <xf numFmtId="0" fontId="10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</cellStyleXfs>
  <cellXfs count="41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8" fillId="0" borderId="9" xfId="0" applyFont="1" applyBorder="1" applyAlignment="1">
      <alignment horizontal="center" wrapText="1"/>
    </xf>
    <xf numFmtId="164" fontId="8" fillId="0" borderId="10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 wrapText="1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11" fillId="0" borderId="10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164" fontId="11" fillId="0" borderId="11" xfId="0" applyNumberFormat="1" applyFont="1" applyBorder="1" applyAlignment="1">
      <alignment horizontal="right"/>
    </xf>
    <xf numFmtId="0" fontId="8" fillId="0" borderId="13" xfId="0" applyFont="1" applyBorder="1" applyAlignment="1">
      <alignment wrapText="1"/>
    </xf>
    <xf numFmtId="164" fontId="11" fillId="0" borderId="10" xfId="0" applyNumberFormat="1" applyFont="1" applyBorder="1" applyAlignment="1">
      <alignment horizontal="right"/>
    </xf>
    <xf numFmtId="0" fontId="3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135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39" xfId="134"/>
    <cellStyle name="Обычный 4" xfId="62"/>
    <cellStyle name="Обычный 4 2" xfId="63"/>
    <cellStyle name="Обычный 40" xfId="13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46"/>
  <sheetViews>
    <sheetView tabSelected="1" view="pageBreakPreview" zoomScale="70" zoomScaleNormal="70" zoomScaleSheetLayoutView="70" workbookViewId="0">
      <selection activeCell="D6" sqref="D6"/>
    </sheetView>
  </sheetViews>
  <sheetFormatPr defaultColWidth="10.5" defaultRowHeight="16.5" customHeight="1" x14ac:dyDescent="0.25"/>
  <cols>
    <col min="1" max="1" width="33.6640625" style="1" customWidth="1"/>
    <col min="2" max="2" width="118" style="1" customWidth="1"/>
    <col min="3" max="3" width="26.1640625" style="1" customWidth="1"/>
    <col min="4" max="4" width="25.1640625" style="1" customWidth="1"/>
  </cols>
  <sheetData>
    <row r="1" spans="1:4" s="2" customFormat="1" ht="15.75" x14ac:dyDescent="0.2">
      <c r="D1" s="3" t="s">
        <v>0</v>
      </c>
    </row>
    <row r="2" spans="1:4" s="2" customFormat="1" ht="15.75" x14ac:dyDescent="0.2">
      <c r="D2" s="3" t="s">
        <v>1</v>
      </c>
    </row>
    <row r="3" spans="1:4" s="2" customFormat="1" ht="15.75" x14ac:dyDescent="0.2">
      <c r="D3" s="3" t="s">
        <v>2</v>
      </c>
    </row>
    <row r="4" spans="1:4" s="2" customFormat="1" ht="15.75" x14ac:dyDescent="0.2">
      <c r="D4" s="3" t="s">
        <v>3</v>
      </c>
    </row>
    <row r="5" spans="1:4" s="2" customFormat="1" ht="15.75" x14ac:dyDescent="0.2">
      <c r="D5" s="3" t="s">
        <v>79</v>
      </c>
    </row>
    <row r="6" spans="1:4" ht="15.75" x14ac:dyDescent="0.25"/>
    <row r="7" spans="1:4" ht="15.75" x14ac:dyDescent="0.25"/>
    <row r="8" spans="1:4" s="2" customFormat="1" ht="18.75" x14ac:dyDescent="0.2">
      <c r="A8" s="40" t="s">
        <v>4</v>
      </c>
      <c r="B8" s="40"/>
      <c r="C8" s="40"/>
      <c r="D8" s="40"/>
    </row>
    <row r="9" spans="1:4" ht="15.75" x14ac:dyDescent="0.25"/>
    <row r="10" spans="1:4" ht="15.75" x14ac:dyDescent="0.2">
      <c r="A10" s="4"/>
      <c r="B10" s="4"/>
      <c r="C10" s="5"/>
      <c r="D10" s="6" t="s">
        <v>5</v>
      </c>
    </row>
    <row r="11" spans="1:4" s="7" customFormat="1" ht="31.5" x14ac:dyDescent="0.3">
      <c r="A11" s="8" t="s">
        <v>6</v>
      </c>
      <c r="B11" s="8" t="s">
        <v>7</v>
      </c>
      <c r="C11" s="8" t="s">
        <v>8</v>
      </c>
      <c r="D11" s="8" t="s">
        <v>9</v>
      </c>
    </row>
    <row r="12" spans="1:4" s="7" customFormat="1" ht="20.25" x14ac:dyDescent="0.3">
      <c r="A12" s="9" t="s">
        <v>10</v>
      </c>
      <c r="B12" s="9" t="s">
        <v>11</v>
      </c>
      <c r="C12" s="9" t="s">
        <v>12</v>
      </c>
      <c r="D12" s="9" t="s">
        <v>13</v>
      </c>
    </row>
    <row r="13" spans="1:4" s="2" customFormat="1" ht="15.75" x14ac:dyDescent="0.25">
      <c r="A13" s="15"/>
      <c r="B13" s="35" t="s">
        <v>14</v>
      </c>
      <c r="C13" s="16">
        <v>1671761.1605799999</v>
      </c>
      <c r="D13" s="17">
        <v>-357005.62513</v>
      </c>
    </row>
    <row r="14" spans="1:4" s="2" customFormat="1" ht="15.75" x14ac:dyDescent="0.25">
      <c r="A14" s="18" t="s">
        <v>15</v>
      </c>
      <c r="B14" s="33" t="s">
        <v>16</v>
      </c>
      <c r="C14" s="19">
        <v>1860723.16334</v>
      </c>
      <c r="D14" s="20">
        <v>-151246.99976999999</v>
      </c>
    </row>
    <row r="15" spans="1:4" s="2" customFormat="1" ht="15.75" x14ac:dyDescent="0.25">
      <c r="A15" s="18" t="s">
        <v>17</v>
      </c>
      <c r="B15" s="33" t="s">
        <v>18</v>
      </c>
      <c r="C15" s="19">
        <v>2000000</v>
      </c>
      <c r="D15" s="20">
        <v>0</v>
      </c>
    </row>
    <row r="16" spans="1:4" s="2" customFormat="1" ht="15.75" x14ac:dyDescent="0.25">
      <c r="A16" s="21" t="s">
        <v>19</v>
      </c>
      <c r="B16" s="32" t="s">
        <v>20</v>
      </c>
      <c r="C16" s="22">
        <v>2000000</v>
      </c>
      <c r="D16" s="23">
        <v>4960000</v>
      </c>
    </row>
    <row r="17" spans="1:4" s="2" customFormat="1" ht="31.5" x14ac:dyDescent="0.25">
      <c r="A17" s="24" t="s">
        <v>21</v>
      </c>
      <c r="B17" s="31" t="s">
        <v>22</v>
      </c>
      <c r="C17" s="25">
        <v>2000000</v>
      </c>
      <c r="D17" s="26">
        <v>4960000</v>
      </c>
    </row>
    <row r="18" spans="1:4" s="2" customFormat="1" ht="31.5" x14ac:dyDescent="0.25">
      <c r="A18" s="21" t="s">
        <v>23</v>
      </c>
      <c r="B18" s="32" t="s">
        <v>24</v>
      </c>
      <c r="C18" s="22">
        <v>0</v>
      </c>
      <c r="D18" s="23">
        <v>-4960000</v>
      </c>
    </row>
    <row r="19" spans="1:4" s="2" customFormat="1" ht="31.5" x14ac:dyDescent="0.25">
      <c r="A19" s="24" t="s">
        <v>25</v>
      </c>
      <c r="B19" s="31" t="s">
        <v>26</v>
      </c>
      <c r="C19" s="25">
        <v>0</v>
      </c>
      <c r="D19" s="26">
        <v>-4960000</v>
      </c>
    </row>
    <row r="20" spans="1:4" s="2" customFormat="1" ht="15.75" x14ac:dyDescent="0.25">
      <c r="A20" s="18" t="s">
        <v>27</v>
      </c>
      <c r="B20" s="33" t="s">
        <v>28</v>
      </c>
      <c r="C20" s="19">
        <v>-328238.83941999997</v>
      </c>
      <c r="D20" s="20">
        <v>-357005.62513</v>
      </c>
    </row>
    <row r="21" spans="1:4" s="2" customFormat="1" ht="31.5" x14ac:dyDescent="0.25">
      <c r="A21" s="21" t="s">
        <v>29</v>
      </c>
      <c r="B21" s="32" t="s">
        <v>30</v>
      </c>
      <c r="C21" s="22">
        <v>-328238.83941999997</v>
      </c>
      <c r="D21" s="23">
        <v>-357005.62513</v>
      </c>
    </row>
    <row r="22" spans="1:4" s="2" customFormat="1" ht="31.5" x14ac:dyDescent="0.25">
      <c r="A22" s="21" t="s">
        <v>31</v>
      </c>
      <c r="B22" s="32" t="s">
        <v>32</v>
      </c>
      <c r="C22" s="22">
        <v>7163776</v>
      </c>
      <c r="D22" s="23">
        <v>7344290</v>
      </c>
    </row>
    <row r="23" spans="1:4" s="39" customFormat="1" ht="57.75" customHeight="1" x14ac:dyDescent="0.25">
      <c r="A23" s="34" t="s">
        <v>33</v>
      </c>
      <c r="B23" s="30" t="s">
        <v>34</v>
      </c>
      <c r="C23" s="38">
        <v>7163776</v>
      </c>
      <c r="D23" s="36">
        <v>7344290</v>
      </c>
    </row>
    <row r="24" spans="1:4" s="2" customFormat="1" ht="41.25" customHeight="1" x14ac:dyDescent="0.25">
      <c r="A24" s="21" t="s">
        <v>35</v>
      </c>
      <c r="B24" s="32" t="s">
        <v>36</v>
      </c>
      <c r="C24" s="22">
        <f>SUM(C25:C28)</f>
        <v>-7492014.8394200001</v>
      </c>
      <c r="D24" s="23">
        <f>SUM(D25:D28)</f>
        <v>-7701295.6251299996</v>
      </c>
    </row>
    <row r="25" spans="1:4" s="39" customFormat="1" ht="57.75" customHeight="1" x14ac:dyDescent="0.25">
      <c r="A25" s="34" t="s">
        <v>37</v>
      </c>
      <c r="B25" s="30" t="s">
        <v>38</v>
      </c>
      <c r="C25" s="38">
        <v>-7163776</v>
      </c>
      <c r="D25" s="36">
        <v>-7344290</v>
      </c>
    </row>
    <row r="26" spans="1:4" s="39" customFormat="1" ht="80.25" customHeight="1" x14ac:dyDescent="0.25">
      <c r="A26" s="34" t="s">
        <v>39</v>
      </c>
      <c r="B26" s="30" t="s">
        <v>40</v>
      </c>
      <c r="C26" s="38">
        <v>-133678.26800000001</v>
      </c>
      <c r="D26" s="36">
        <v>-162445.05371000001</v>
      </c>
    </row>
    <row r="27" spans="1:4" s="39" customFormat="1" ht="134.25" customHeight="1" x14ac:dyDescent="0.25">
      <c r="A27" s="34" t="s">
        <v>41</v>
      </c>
      <c r="B27" s="30" t="s">
        <v>42</v>
      </c>
      <c r="C27" s="38">
        <v>-75000</v>
      </c>
      <c r="D27" s="36">
        <v>-75000</v>
      </c>
    </row>
    <row r="28" spans="1:4" s="39" customFormat="1" ht="63" x14ac:dyDescent="0.25">
      <c r="A28" s="34" t="s">
        <v>43</v>
      </c>
      <c r="B28" s="30" t="s">
        <v>44</v>
      </c>
      <c r="C28" s="38">
        <v>-119560.57141999999</v>
      </c>
      <c r="D28" s="36">
        <v>-119560.57141999999</v>
      </c>
    </row>
    <row r="29" spans="1:4" s="2" customFormat="1" ht="15.75" x14ac:dyDescent="0.25">
      <c r="A29" s="18" t="s">
        <v>45</v>
      </c>
      <c r="B29" s="33" t="s">
        <v>46</v>
      </c>
      <c r="C29" s="19">
        <v>0</v>
      </c>
      <c r="D29" s="20">
        <v>0</v>
      </c>
    </row>
    <row r="30" spans="1:4" s="2" customFormat="1" ht="15.75" x14ac:dyDescent="0.25">
      <c r="A30" s="21" t="s">
        <v>71</v>
      </c>
      <c r="B30" s="32" t="s">
        <v>72</v>
      </c>
      <c r="C30" s="22">
        <f>C31</f>
        <v>-111606972.28671999</v>
      </c>
      <c r="D30" s="23">
        <f>D31</f>
        <v>-120974766.25778</v>
      </c>
    </row>
    <row r="31" spans="1:4" s="2" customFormat="1" ht="15.75" x14ac:dyDescent="0.25">
      <c r="A31" s="21" t="s">
        <v>73</v>
      </c>
      <c r="B31" s="32" t="s">
        <v>74</v>
      </c>
      <c r="C31" s="22">
        <f>C32</f>
        <v>-111606972.28671999</v>
      </c>
      <c r="D31" s="23">
        <f>D32</f>
        <v>-120974766.25778</v>
      </c>
    </row>
    <row r="32" spans="1:4" s="2" customFormat="1" ht="15.75" x14ac:dyDescent="0.25">
      <c r="A32" s="21" t="s">
        <v>47</v>
      </c>
      <c r="B32" s="32" t="s">
        <v>48</v>
      </c>
      <c r="C32" s="22">
        <v>-111606972.28671999</v>
      </c>
      <c r="D32" s="23">
        <v>-120974766.25778</v>
      </c>
    </row>
    <row r="33" spans="1:4" s="2" customFormat="1" ht="15.75" x14ac:dyDescent="0.25">
      <c r="A33" s="24" t="s">
        <v>49</v>
      </c>
      <c r="B33" s="31" t="s">
        <v>50</v>
      </c>
      <c r="C33" s="25">
        <v>-111606972.28671999</v>
      </c>
      <c r="D33" s="26">
        <v>-120974766.25778</v>
      </c>
    </row>
    <row r="34" spans="1:4" s="2" customFormat="1" ht="15.75" x14ac:dyDescent="0.25">
      <c r="A34" s="21" t="s">
        <v>75</v>
      </c>
      <c r="B34" s="32" t="s">
        <v>76</v>
      </c>
      <c r="C34" s="22">
        <f t="shared" ref="C34:D35" si="0">C35</f>
        <v>111606972.28671999</v>
      </c>
      <c r="D34" s="23">
        <f t="shared" si="0"/>
        <v>120974766.25778</v>
      </c>
    </row>
    <row r="35" spans="1:4" s="2" customFormat="1" ht="15.75" x14ac:dyDescent="0.25">
      <c r="A35" s="21" t="s">
        <v>77</v>
      </c>
      <c r="B35" s="32" t="s">
        <v>78</v>
      </c>
      <c r="C35" s="22">
        <f t="shared" si="0"/>
        <v>111606972.28671999</v>
      </c>
      <c r="D35" s="23">
        <f t="shared" si="0"/>
        <v>120974766.25778</v>
      </c>
    </row>
    <row r="36" spans="1:4" s="2" customFormat="1" ht="15.75" x14ac:dyDescent="0.25">
      <c r="A36" s="21" t="s">
        <v>51</v>
      </c>
      <c r="B36" s="32" t="s">
        <v>52</v>
      </c>
      <c r="C36" s="22">
        <v>111606972.28671999</v>
      </c>
      <c r="D36" s="23">
        <v>120974766.25778</v>
      </c>
    </row>
    <row r="37" spans="1:4" s="2" customFormat="1" ht="31.5" x14ac:dyDescent="0.25">
      <c r="A37" s="24" t="s">
        <v>53</v>
      </c>
      <c r="B37" s="31" t="s">
        <v>54</v>
      </c>
      <c r="C37" s="25">
        <v>111606972.28671999</v>
      </c>
      <c r="D37" s="26">
        <v>120974766.25778</v>
      </c>
    </row>
    <row r="38" spans="1:4" s="2" customFormat="1" ht="15.75" x14ac:dyDescent="0.25">
      <c r="A38" s="18" t="s">
        <v>55</v>
      </c>
      <c r="B38" s="33" t="s">
        <v>56</v>
      </c>
      <c r="C38" s="19">
        <v>188962.00276</v>
      </c>
      <c r="D38" s="20">
        <v>205758.62536000001</v>
      </c>
    </row>
    <row r="39" spans="1:4" s="2" customFormat="1" ht="31.5" x14ac:dyDescent="0.25">
      <c r="A39" s="21" t="s">
        <v>57</v>
      </c>
      <c r="B39" s="32" t="s">
        <v>58</v>
      </c>
      <c r="C39" s="22">
        <v>188962.00276</v>
      </c>
      <c r="D39" s="23">
        <v>205758.62536000001</v>
      </c>
    </row>
    <row r="40" spans="1:4" s="2" customFormat="1" ht="31.5" x14ac:dyDescent="0.25">
      <c r="A40" s="21" t="s">
        <v>59</v>
      </c>
      <c r="B40" s="32" t="s">
        <v>60</v>
      </c>
      <c r="C40" s="22">
        <v>188962.00276</v>
      </c>
      <c r="D40" s="23">
        <v>205758.62536000001</v>
      </c>
    </row>
    <row r="41" spans="1:4" s="2" customFormat="1" ht="31.5" x14ac:dyDescent="0.25">
      <c r="A41" s="24" t="s">
        <v>61</v>
      </c>
      <c r="B41" s="31" t="s">
        <v>62</v>
      </c>
      <c r="C41" s="25">
        <v>188962.00276</v>
      </c>
      <c r="D41" s="26">
        <v>205758.62536000001</v>
      </c>
    </row>
    <row r="42" spans="1:4" s="2" customFormat="1" ht="15.75" x14ac:dyDescent="0.25">
      <c r="A42" s="18" t="s">
        <v>63</v>
      </c>
      <c r="B42" s="33" t="s">
        <v>64</v>
      </c>
      <c r="C42" s="19">
        <v>-188962.00276</v>
      </c>
      <c r="D42" s="20">
        <v>-205758.62536000001</v>
      </c>
    </row>
    <row r="43" spans="1:4" s="2" customFormat="1" ht="31.5" x14ac:dyDescent="0.25">
      <c r="A43" s="18" t="s">
        <v>65</v>
      </c>
      <c r="B43" s="33" t="s">
        <v>66</v>
      </c>
      <c r="C43" s="19">
        <v>-188962.00276</v>
      </c>
      <c r="D43" s="20">
        <v>-205758.62536000001</v>
      </c>
    </row>
    <row r="44" spans="1:4" s="2" customFormat="1" ht="31.5" x14ac:dyDescent="0.25">
      <c r="A44" s="21" t="s">
        <v>67</v>
      </c>
      <c r="B44" s="32" t="s">
        <v>68</v>
      </c>
      <c r="C44" s="22">
        <v>-188962.00276</v>
      </c>
      <c r="D44" s="23">
        <v>-205758.62536000001</v>
      </c>
    </row>
    <row r="45" spans="1:4" s="2" customFormat="1" ht="47.25" x14ac:dyDescent="0.25">
      <c r="A45" s="27" t="s">
        <v>69</v>
      </c>
      <c r="B45" s="37" t="s">
        <v>70</v>
      </c>
      <c r="C45" s="28">
        <v>-188962.00276</v>
      </c>
      <c r="D45" s="29">
        <v>-205758.62536000001</v>
      </c>
    </row>
    <row r="46" spans="1:4" s="10" customFormat="1" ht="15.75" x14ac:dyDescent="0.25">
      <c r="A46" s="11"/>
      <c r="B46" s="12"/>
      <c r="C46" s="13"/>
      <c r="D46" s="14"/>
    </row>
  </sheetData>
  <mergeCells count="1">
    <mergeCell ref="A8:D8"/>
  </mergeCells>
  <pageMargins left="0.61" right="0.27" top="0.59055118110236227" bottom="0.59055118110236227" header="0" footer="0"/>
  <pageSetup paperSize="9" scale="58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2024-12-03T00:39:20Z</cp:lastPrinted>
  <dcterms:created xsi:type="dcterms:W3CDTF">2024-11-19T23:54:23Z</dcterms:created>
  <dcterms:modified xsi:type="dcterms:W3CDTF">2024-12-05T02:17:04Z</dcterms:modified>
</cp:coreProperties>
</file>